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defaultThemeVersion="166925"/>
  <mc:AlternateContent xmlns:mc="http://schemas.openxmlformats.org/markup-compatibility/2006">
    <mc:Choice Requires="x15">
      <x15ac:absPath xmlns:x15ac="http://schemas.microsoft.com/office/spreadsheetml/2010/11/ac" url="C:\Users\Patrick\Dropbox\1.  B  LIGHTED\7a. NIEUWE TOESTELLEN\"/>
    </mc:Choice>
  </mc:AlternateContent>
  <xr:revisionPtr revIDLastSave="0" documentId="13_ncr:1_{4245A063-0C6C-4C1F-A0B8-14F00E5B72E9}" xr6:coauthVersionLast="47" xr6:coauthVersionMax="47" xr10:uidLastSave="{00000000-0000-0000-0000-000000000000}"/>
  <bookViews>
    <workbookView xWindow="-98" yWindow="-98" windowWidth="33946" windowHeight="22096" xr2:uid="{362D8232-3979-4B8E-B405-22C734BBC93C}"/>
  </bookViews>
  <sheets>
    <sheet name="PRIJSLIJST ALFABETISCH" sheetId="15" r:id="rId1"/>
    <sheet name="PRIJSLIJST NUMERIEK" sheetId="17" r:id="rId2"/>
    <sheet name="KLEUR CODES" sheetId="19" r:id="rId3"/>
    <sheet name="TRANSPORTKOSTEN" sheetId="18" r:id="rId4"/>
    <sheet name="VERKOOPVOORWAARDEN" sheetId="13" r:id="rId5"/>
  </sheets>
  <definedNames>
    <definedName name="_xlnm.Print_Area" localSheetId="0">'PRIJSLIJST ALFABETISCH'!$A$1:$F$507</definedName>
    <definedName name="_xlnm.Print_Area" localSheetId="1">'PRIJSLIJST NUMERIEK'!$A$1:$F$428</definedName>
    <definedName name="_xlnm.Print_Area" localSheetId="4">VERKOOPVOORWAARDEN!$B$1:$C$55</definedName>
    <definedName name="_xlnm.Print_Titles" localSheetId="0">'PRIJSLIJST ALFABETISCH'!$A:$F,'PRIJSLIJST ALFABETISCH'!$1:$3</definedName>
    <definedName name="_xlnm.Print_Titles" localSheetId="1">'PRIJSLIJST NUMERIEK'!$A:$F,'PRIJSLIJST NUMERIEK'!$1:$3</definedName>
    <definedName name="_xlnm.Print_Titles" localSheetId="4">VERKOOPVOORWAARDEN!$B:$C,VERKOOPVOORWAARDEN!$1:$2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0" i="15" l="1"/>
  <c r="F161" i="15"/>
  <c r="F162" i="15"/>
  <c r="F163" i="15"/>
  <c r="F164" i="15"/>
  <c r="F165" i="15"/>
  <c r="F166" i="15"/>
  <c r="F167" i="15"/>
  <c r="F159" i="15"/>
  <c r="F164" i="17"/>
  <c r="F165" i="17"/>
  <c r="F166" i="17"/>
  <c r="F167" i="17"/>
  <c r="F168" i="17"/>
  <c r="F169" i="17"/>
  <c r="F170" i="17"/>
  <c r="F171" i="17"/>
  <c r="F172" i="17"/>
  <c r="F173" i="17"/>
  <c r="F415" i="17"/>
  <c r="F414" i="17"/>
  <c r="F413" i="17"/>
  <c r="F412" i="17"/>
  <c r="F411" i="17"/>
  <c r="F410" i="17"/>
  <c r="F409" i="17"/>
  <c r="F408" i="17"/>
  <c r="F407" i="17"/>
  <c r="F406" i="17"/>
  <c r="F405" i="17"/>
  <c r="F404" i="17"/>
  <c r="F403" i="17"/>
  <c r="F402" i="17"/>
  <c r="F401" i="17"/>
  <c r="F400" i="17"/>
  <c r="F399" i="17"/>
  <c r="F398" i="17"/>
  <c r="F397" i="17"/>
  <c r="F396" i="17"/>
  <c r="F395" i="17"/>
  <c r="F394" i="17"/>
  <c r="F393" i="17"/>
  <c r="F392" i="17"/>
  <c r="F391" i="17"/>
  <c r="F390" i="17"/>
  <c r="F389" i="17"/>
  <c r="F388" i="17"/>
  <c r="F387" i="17"/>
  <c r="F386" i="17"/>
  <c r="F385" i="17"/>
  <c r="F384" i="17"/>
  <c r="F383" i="17"/>
  <c r="F382" i="17"/>
  <c r="F381" i="17"/>
  <c r="F380" i="17"/>
  <c r="F379" i="17"/>
  <c r="F378" i="17"/>
  <c r="F377" i="17"/>
  <c r="F376" i="17"/>
  <c r="F375" i="17"/>
  <c r="F374" i="17"/>
  <c r="F373" i="17"/>
  <c r="F372" i="17"/>
  <c r="F371" i="17"/>
  <c r="F370" i="17"/>
  <c r="F369" i="17"/>
  <c r="F368" i="17"/>
  <c r="F367" i="17"/>
  <c r="F366" i="17"/>
  <c r="F365" i="17"/>
  <c r="F364" i="17"/>
  <c r="F363" i="17"/>
  <c r="F362" i="17"/>
  <c r="F361" i="17"/>
  <c r="F360" i="17"/>
  <c r="F359" i="17"/>
  <c r="F358" i="17"/>
  <c r="F357" i="17"/>
  <c r="F356" i="17"/>
  <c r="F355" i="17"/>
  <c r="F354" i="17"/>
  <c r="F353" i="17"/>
  <c r="F352" i="17"/>
  <c r="F351" i="17"/>
  <c r="F350" i="17"/>
  <c r="F349" i="17"/>
  <c r="F348" i="17"/>
  <c r="F347" i="17"/>
  <c r="F346" i="17"/>
  <c r="F345" i="17"/>
  <c r="F344" i="17"/>
  <c r="F343" i="17"/>
  <c r="F342" i="17"/>
  <c r="F341" i="17"/>
  <c r="F340" i="17"/>
  <c r="F339" i="17"/>
  <c r="F338" i="17"/>
  <c r="F337" i="17"/>
  <c r="F336" i="17"/>
  <c r="F335" i="17"/>
  <c r="F334" i="17"/>
  <c r="F333" i="17"/>
  <c r="F332" i="17"/>
  <c r="F331" i="17"/>
  <c r="F330" i="17"/>
  <c r="F329" i="17"/>
  <c r="F328" i="17"/>
  <c r="F327" i="17"/>
  <c r="F326" i="17"/>
  <c r="F325" i="17"/>
  <c r="F324" i="17"/>
  <c r="F323" i="17"/>
  <c r="F322" i="17"/>
  <c r="F321" i="17"/>
  <c r="F320" i="17"/>
  <c r="F319" i="17"/>
  <c r="F318" i="17"/>
  <c r="F317" i="17"/>
  <c r="F316" i="17"/>
  <c r="F315" i="17"/>
  <c r="F314" i="17"/>
  <c r="F313" i="17"/>
  <c r="F312" i="17"/>
  <c r="F311" i="17"/>
  <c r="F310" i="17"/>
  <c r="F309" i="17"/>
  <c r="F308" i="17"/>
  <c r="F307" i="17"/>
  <c r="F306" i="17"/>
  <c r="F305" i="17"/>
  <c r="F304" i="17"/>
  <c r="F303" i="17"/>
  <c r="F302" i="17"/>
  <c r="F301" i="17"/>
  <c r="F300" i="17"/>
  <c r="F299" i="17"/>
  <c r="F298" i="17"/>
  <c r="F297" i="17"/>
  <c r="F296" i="17"/>
  <c r="F295" i="17"/>
  <c r="F294" i="17"/>
  <c r="F293" i="17"/>
  <c r="F292" i="17"/>
  <c r="F291" i="17"/>
  <c r="F290" i="17"/>
  <c r="F289" i="17"/>
  <c r="F288" i="17"/>
  <c r="F287" i="17"/>
  <c r="F286" i="17"/>
  <c r="F285" i="17"/>
  <c r="F284" i="17"/>
  <c r="F283" i="17"/>
  <c r="F282" i="17"/>
  <c r="F281" i="17"/>
  <c r="F280" i="17"/>
  <c r="F279" i="17"/>
  <c r="F278" i="17"/>
  <c r="F277" i="17"/>
  <c r="F276" i="17"/>
  <c r="F275" i="17"/>
  <c r="F274" i="17"/>
  <c r="F273" i="17"/>
  <c r="F272" i="17"/>
  <c r="F271" i="17"/>
  <c r="F270" i="17"/>
  <c r="F269" i="17"/>
  <c r="F268" i="17"/>
  <c r="F267" i="17"/>
  <c r="F266" i="17"/>
  <c r="F265" i="17"/>
  <c r="F264" i="17"/>
  <c r="F263" i="17"/>
  <c r="F262" i="17"/>
  <c r="F261" i="17"/>
  <c r="F260" i="17"/>
  <c r="F259" i="17"/>
  <c r="F258" i="17"/>
  <c r="F257" i="17"/>
  <c r="F256" i="17"/>
  <c r="F255" i="17"/>
  <c r="F254" i="17"/>
  <c r="F253" i="17"/>
  <c r="F252" i="17"/>
  <c r="F251" i="17"/>
  <c r="F250" i="17"/>
  <c r="F249" i="17"/>
  <c r="F248" i="17"/>
  <c r="F247" i="17"/>
  <c r="F246" i="17"/>
  <c r="F245" i="17"/>
  <c r="F244" i="17"/>
  <c r="F243" i="17"/>
  <c r="F242" i="17"/>
  <c r="F241" i="17"/>
  <c r="F240" i="17"/>
  <c r="F239" i="17"/>
  <c r="F238" i="17"/>
  <c r="F237" i="17"/>
  <c r="F236" i="17"/>
  <c r="F235" i="17"/>
  <c r="F234" i="17"/>
  <c r="F233" i="17"/>
  <c r="F232" i="17"/>
  <c r="F231" i="17"/>
  <c r="F230" i="17"/>
  <c r="F229" i="17"/>
  <c r="F228" i="17"/>
  <c r="F227" i="17"/>
  <c r="F226" i="17"/>
  <c r="F225" i="17"/>
  <c r="F224" i="17"/>
  <c r="F223" i="17"/>
  <c r="F222" i="17"/>
  <c r="F221" i="17"/>
  <c r="F220" i="17"/>
  <c r="F219" i="17"/>
  <c r="F218" i="17"/>
  <c r="F217" i="17"/>
  <c r="F216" i="17"/>
  <c r="F215" i="17"/>
  <c r="F214" i="17"/>
  <c r="F213" i="17"/>
  <c r="F212" i="17"/>
  <c r="F211" i="17"/>
  <c r="F210" i="17"/>
  <c r="F209" i="17"/>
  <c r="F208" i="17"/>
  <c r="F207" i="17"/>
  <c r="F206" i="17"/>
  <c r="F205" i="17"/>
  <c r="F204" i="17"/>
  <c r="F203" i="17"/>
  <c r="F202" i="17"/>
  <c r="F201" i="17"/>
  <c r="F200" i="17"/>
  <c r="F199" i="17"/>
  <c r="F198" i="17"/>
  <c r="F197" i="17"/>
  <c r="F196" i="17"/>
  <c r="F195" i="17"/>
  <c r="F194" i="17"/>
  <c r="F193" i="17"/>
  <c r="F192" i="17"/>
  <c r="F191" i="17"/>
  <c r="F190" i="17"/>
  <c r="F189" i="17"/>
  <c r="F188" i="17"/>
  <c r="F187" i="17"/>
  <c r="F186" i="17"/>
  <c r="F185" i="17"/>
  <c r="F184" i="17"/>
  <c r="F183" i="17"/>
  <c r="F182" i="17"/>
  <c r="F181" i="17"/>
  <c r="F180" i="17"/>
  <c r="F179" i="17"/>
  <c r="F178" i="17"/>
  <c r="F177" i="17"/>
  <c r="F176" i="17"/>
  <c r="F175" i="17"/>
  <c r="F174" i="17"/>
  <c r="F163" i="17"/>
  <c r="F162" i="17"/>
  <c r="F161" i="17"/>
  <c r="F160" i="17"/>
  <c r="F159" i="17"/>
  <c r="F158" i="17"/>
  <c r="F157" i="17"/>
  <c r="F156" i="17"/>
  <c r="F155" i="17"/>
  <c r="F154" i="17"/>
  <c r="F153" i="17"/>
  <c r="F152" i="17"/>
  <c r="F151" i="17"/>
  <c r="F150" i="17"/>
  <c r="F116" i="17"/>
  <c r="F115" i="17"/>
  <c r="F114" i="17"/>
  <c r="F113" i="17"/>
  <c r="F112" i="17"/>
  <c r="F111" i="17"/>
  <c r="F110" i="17"/>
  <c r="F109" i="17"/>
  <c r="F108" i="17"/>
  <c r="F107" i="17"/>
  <c r="F106" i="17"/>
  <c r="F105" i="17"/>
  <c r="F104" i="17"/>
  <c r="F103" i="17"/>
  <c r="F102" i="17"/>
  <c r="F101" i="17"/>
  <c r="F100" i="17"/>
  <c r="F99" i="17"/>
  <c r="F98" i="17"/>
  <c r="F97" i="17"/>
  <c r="F96" i="17"/>
  <c r="F95" i="17"/>
  <c r="F94" i="17"/>
  <c r="F93" i="17"/>
  <c r="F92" i="17"/>
  <c r="F91" i="17"/>
  <c r="F90" i="17"/>
  <c r="F89" i="17"/>
  <c r="F88" i="17"/>
  <c r="F87" i="17"/>
  <c r="F86" i="17"/>
  <c r="F85" i="17"/>
  <c r="F84" i="17"/>
  <c r="F83" i="17"/>
  <c r="F82" i="17"/>
  <c r="F81" i="17"/>
  <c r="F80" i="17"/>
  <c r="F79" i="17"/>
  <c r="F78" i="17"/>
  <c r="F77" i="17"/>
  <c r="F76" i="17"/>
  <c r="F75" i="17"/>
  <c r="F74" i="17"/>
  <c r="F73" i="17"/>
  <c r="F149" i="17"/>
  <c r="F148" i="17"/>
  <c r="F147" i="17"/>
  <c r="F146" i="17"/>
  <c r="F145" i="17"/>
  <c r="F144" i="17"/>
  <c r="F143" i="17"/>
  <c r="F142" i="17"/>
  <c r="F141" i="17"/>
  <c r="F140" i="17"/>
  <c r="F139" i="17"/>
  <c r="F138" i="17"/>
  <c r="F137" i="17"/>
  <c r="F136" i="17"/>
  <c r="F135" i="17"/>
  <c r="F134" i="17"/>
  <c r="F133" i="17"/>
  <c r="F132" i="17"/>
  <c r="F131" i="17"/>
  <c r="F130" i="17"/>
  <c r="F129" i="17"/>
  <c r="F128" i="17"/>
  <c r="F127" i="17"/>
  <c r="F126" i="17"/>
  <c r="F125" i="17"/>
  <c r="F124" i="17"/>
  <c r="F123" i="17"/>
  <c r="F122" i="17"/>
  <c r="F121" i="17"/>
  <c r="F120" i="17"/>
  <c r="F119" i="17"/>
  <c r="F118" i="17"/>
  <c r="F117" i="17"/>
  <c r="F72" i="17"/>
  <c r="F71" i="17"/>
  <c r="F70" i="17"/>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494" i="15"/>
  <c r="F493" i="15"/>
  <c r="F490" i="15"/>
  <c r="F488" i="15"/>
  <c r="F487" i="15"/>
  <c r="F486" i="15"/>
  <c r="F485" i="15"/>
  <c r="F484" i="15"/>
  <c r="F483" i="15"/>
  <c r="F482" i="15"/>
  <c r="F480" i="15"/>
  <c r="F479" i="15"/>
  <c r="F478" i="15"/>
  <c r="F477" i="15"/>
  <c r="F476" i="15"/>
  <c r="F475" i="15"/>
  <c r="F474" i="15"/>
  <c r="F387" i="15"/>
  <c r="F386" i="15"/>
  <c r="F385" i="15"/>
  <c r="F384" i="15"/>
  <c r="F383" i="15"/>
  <c r="F382" i="15"/>
  <c r="F381" i="15"/>
  <c r="F380" i="15"/>
  <c r="F379" i="15"/>
  <c r="F376" i="15"/>
  <c r="F375" i="15"/>
  <c r="F374" i="15"/>
  <c r="F373" i="15"/>
  <c r="F372" i="15"/>
  <c r="F371" i="15"/>
  <c r="F370" i="15"/>
  <c r="F369" i="15"/>
  <c r="F368" i="15"/>
  <c r="F365" i="15"/>
  <c r="F364" i="15"/>
  <c r="F363" i="15"/>
  <c r="F304" i="15"/>
  <c r="F303" i="15"/>
  <c r="F302" i="15"/>
  <c r="F301" i="15"/>
  <c r="F300" i="15"/>
  <c r="F299" i="15"/>
  <c r="F298" i="15"/>
  <c r="F297" i="15"/>
  <c r="F296" i="15"/>
  <c r="F295" i="15"/>
  <c r="F294" i="15"/>
  <c r="F293" i="15"/>
  <c r="F292" i="15"/>
  <c r="F291" i="15"/>
  <c r="F290" i="15"/>
  <c r="F287" i="15"/>
  <c r="F286" i="15"/>
  <c r="F285" i="15"/>
  <c r="F284" i="15"/>
  <c r="F283" i="15"/>
  <c r="F282" i="15"/>
  <c r="F281" i="15"/>
  <c r="F280" i="15"/>
  <c r="F279" i="15"/>
  <c r="F278" i="15"/>
  <c r="F277" i="15"/>
  <c r="F276" i="15"/>
  <c r="F275" i="15"/>
  <c r="F274" i="15"/>
  <c r="F273" i="15"/>
  <c r="F270" i="15"/>
  <c r="F269" i="15"/>
  <c r="F268" i="15"/>
  <c r="F267" i="15"/>
  <c r="F266" i="15"/>
  <c r="F265" i="15"/>
  <c r="F264" i="15"/>
  <c r="F263" i="15"/>
  <c r="F262" i="15"/>
  <c r="F261" i="15"/>
  <c r="F260" i="15"/>
  <c r="F259" i="15"/>
  <c r="F258" i="15"/>
  <c r="F257" i="15"/>
  <c r="F256" i="15"/>
  <c r="F360" i="15"/>
  <c r="F359" i="15"/>
  <c r="F358" i="15"/>
  <c r="F357" i="15"/>
  <c r="F356" i="15"/>
  <c r="F355" i="15"/>
  <c r="F354" i="15"/>
  <c r="F353" i="15"/>
  <c r="F352" i="15"/>
  <c r="F351" i="15"/>
  <c r="F350" i="15"/>
  <c r="F349" i="15"/>
  <c r="F348" i="15"/>
  <c r="F347" i="15"/>
  <c r="F346" i="15"/>
  <c r="F345" i="15"/>
  <c r="F344" i="15"/>
  <c r="F343" i="15"/>
  <c r="F342" i="15"/>
  <c r="F341" i="15"/>
  <c r="F340" i="15"/>
  <c r="F337" i="15"/>
  <c r="F336" i="15"/>
  <c r="F335" i="15"/>
  <c r="F334" i="15"/>
  <c r="F333" i="15"/>
  <c r="F332" i="15"/>
  <c r="F331" i="15"/>
  <c r="F330" i="15"/>
  <c r="F329" i="15"/>
  <c r="F328" i="15"/>
  <c r="F327" i="15"/>
  <c r="F326" i="15"/>
  <c r="F325" i="15"/>
  <c r="F324" i="15"/>
  <c r="F323" i="15"/>
  <c r="F322" i="15"/>
  <c r="F321" i="15"/>
  <c r="F320" i="15"/>
  <c r="F319" i="15"/>
  <c r="F318" i="15"/>
  <c r="F317" i="15"/>
  <c r="F314" i="15"/>
  <c r="F313" i="15"/>
  <c r="F312" i="15"/>
  <c r="F309" i="15"/>
  <c r="F308" i="15"/>
  <c r="F307" i="15"/>
  <c r="F182" i="15"/>
  <c r="F181" i="15"/>
  <c r="F180" i="15"/>
  <c r="F187" i="15"/>
  <c r="F186" i="15"/>
  <c r="F185" i="15"/>
  <c r="F177" i="15"/>
  <c r="F176" i="15"/>
  <c r="F175" i="15"/>
  <c r="F172" i="15"/>
  <c r="F171" i="15"/>
  <c r="F170" i="15"/>
  <c r="F156" i="15"/>
  <c r="F155" i="15"/>
  <c r="F154" i="15"/>
  <c r="F151" i="15"/>
  <c r="F150" i="15"/>
  <c r="F149" i="15"/>
  <c r="F148" i="15"/>
  <c r="F147" i="15"/>
  <c r="F146" i="15"/>
  <c r="F145" i="15"/>
  <c r="F144" i="15"/>
  <c r="F143" i="15"/>
  <c r="F142" i="15"/>
  <c r="F141" i="15"/>
  <c r="F140" i="15"/>
  <c r="F139" i="15"/>
  <c r="F138" i="15"/>
  <c r="F137" i="15"/>
  <c r="F136" i="15"/>
  <c r="F135" i="15"/>
  <c r="F134" i="15"/>
  <c r="F131" i="15"/>
  <c r="F130" i="15"/>
  <c r="F129" i="15"/>
  <c r="F128" i="15"/>
  <c r="F127" i="15"/>
  <c r="F126" i="15"/>
  <c r="F125" i="15"/>
  <c r="F124" i="15"/>
  <c r="F123" i="15"/>
  <c r="F122" i="15"/>
  <c r="F121" i="15"/>
  <c r="F120" i="15"/>
  <c r="F119" i="15"/>
  <c r="F118" i="15"/>
  <c r="F117" i="15"/>
  <c r="F116" i="15"/>
  <c r="F115" i="15"/>
  <c r="F114" i="15"/>
  <c r="F111" i="15"/>
  <c r="F110" i="15"/>
  <c r="F109" i="15"/>
  <c r="F108" i="15"/>
  <c r="F107" i="15"/>
  <c r="F106" i="15"/>
  <c r="F103" i="15"/>
  <c r="F102" i="15"/>
  <c r="F101" i="15"/>
  <c r="F100" i="15"/>
  <c r="F99" i="15"/>
  <c r="F98" i="15"/>
  <c r="F95" i="15"/>
  <c r="F94" i="15"/>
  <c r="F93" i="15"/>
  <c r="F92" i="15"/>
  <c r="F91" i="15"/>
  <c r="F90" i="15"/>
  <c r="F87" i="15"/>
  <c r="F86" i="15"/>
  <c r="F85" i="15"/>
  <c r="F84" i="15"/>
  <c r="F83" i="15"/>
  <c r="F82" i="15"/>
  <c r="F81" i="15"/>
  <c r="F80" i="15"/>
  <c r="F79" i="15"/>
  <c r="F76" i="15"/>
  <c r="F75" i="15"/>
  <c r="F74" i="15"/>
  <c r="F73" i="15"/>
  <c r="F72" i="15"/>
  <c r="F71" i="15"/>
  <c r="F70" i="15"/>
  <c r="F69" i="15"/>
  <c r="F68" i="15"/>
  <c r="F65" i="15"/>
  <c r="F64" i="15"/>
  <c r="F63" i="15"/>
  <c r="F62" i="15"/>
  <c r="F61" i="15"/>
  <c r="F60" i="15"/>
  <c r="F59" i="15"/>
  <c r="F58" i="15"/>
  <c r="F57" i="15"/>
  <c r="F54" i="15"/>
  <c r="F53" i="15"/>
  <c r="F52" i="15"/>
  <c r="F51" i="15"/>
  <c r="F50" i="15"/>
  <c r="F49" i="15"/>
  <c r="F48" i="15"/>
  <c r="F47" i="15"/>
  <c r="F46" i="15"/>
  <c r="F45" i="15"/>
  <c r="F44" i="15"/>
  <c r="F43" i="15"/>
  <c r="F42" i="15"/>
  <c r="F41" i="15"/>
  <c r="F40" i="15"/>
  <c r="F37" i="15"/>
  <c r="F25" i="15"/>
  <c r="F24" i="15"/>
  <c r="F23" i="15"/>
  <c r="F22" i="15"/>
  <c r="F21" i="15"/>
  <c r="F20" i="15"/>
  <c r="F19" i="15"/>
  <c r="F34" i="15"/>
  <c r="F33" i="15"/>
  <c r="F32" i="15"/>
  <c r="F31" i="15"/>
  <c r="F30" i="15"/>
  <c r="F29" i="15"/>
  <c r="F28" i="15"/>
  <c r="F253" i="15"/>
  <c r="F252" i="15"/>
  <c r="F251" i="15"/>
  <c r="F250" i="15"/>
  <c r="F249" i="15"/>
  <c r="F248" i="15"/>
  <c r="F247" i="15"/>
  <c r="F246" i="15"/>
  <c r="F245" i="15"/>
  <c r="F244" i="15"/>
  <c r="F243" i="15"/>
  <c r="F242" i="15"/>
  <c r="F241" i="15"/>
  <c r="F240" i="15"/>
  <c r="F239" i="15"/>
  <c r="F238" i="15"/>
  <c r="F237" i="15"/>
  <c r="F236" i="15"/>
  <c r="F233" i="15"/>
  <c r="F232" i="15"/>
  <c r="F231" i="15"/>
  <c r="F230" i="15"/>
  <c r="F229" i="15"/>
  <c r="F228" i="15"/>
  <c r="F227" i="15"/>
  <c r="F226" i="15"/>
  <c r="F225" i="15"/>
  <c r="F224" i="15"/>
  <c r="F223" i="15"/>
  <c r="F222" i="15"/>
  <c r="F221" i="15"/>
  <c r="F220" i="15"/>
  <c r="F219" i="15"/>
  <c r="F218" i="15"/>
  <c r="F217" i="15"/>
  <c r="F216" i="15"/>
  <c r="F16" i="15"/>
  <c r="F15" i="15"/>
  <c r="F13" i="15"/>
  <c r="F12" i="15"/>
  <c r="F11" i="15"/>
  <c r="F8" i="15"/>
  <c r="F7" i="15"/>
  <c r="F6" i="15"/>
  <c r="F471" i="15"/>
  <c r="F470" i="15"/>
  <c r="F469" i="15"/>
  <c r="F468" i="15"/>
  <c r="F467" i="15"/>
  <c r="F466" i="15"/>
  <c r="F465" i="15"/>
  <c r="F464" i="15"/>
  <c r="F463" i="15"/>
  <c r="F462" i="15"/>
  <c r="F461" i="15"/>
  <c r="F460" i="15"/>
  <c r="F459" i="15"/>
  <c r="F458" i="15"/>
  <c r="F457" i="15"/>
  <c r="F456" i="15"/>
  <c r="F455" i="15"/>
  <c r="F454" i="15"/>
  <c r="F453" i="15"/>
  <c r="F452" i="15"/>
  <c r="F451" i="15"/>
  <c r="F450" i="15"/>
  <c r="F449" i="15"/>
  <c r="F448" i="15"/>
  <c r="F447" i="15"/>
  <c r="F446" i="15"/>
  <c r="F445" i="15"/>
  <c r="F444" i="15"/>
  <c r="F443" i="15"/>
  <c r="F442" i="15"/>
  <c r="F441" i="15"/>
  <c r="F440" i="15"/>
  <c r="F439" i="15"/>
  <c r="F436" i="15"/>
  <c r="F435" i="15"/>
  <c r="F434" i="15"/>
  <c r="F433" i="15"/>
  <c r="F432" i="15"/>
  <c r="F431" i="15"/>
  <c r="F430" i="15"/>
  <c r="F429" i="15"/>
  <c r="F428" i="15"/>
  <c r="F427" i="15"/>
  <c r="F426" i="15"/>
  <c r="F425" i="15"/>
  <c r="F424" i="15"/>
  <c r="F423" i="15"/>
  <c r="F422" i="15"/>
  <c r="F421" i="15"/>
  <c r="F420" i="15"/>
  <c r="F419" i="15"/>
  <c r="F418" i="15"/>
  <c r="F417" i="15"/>
  <c r="F416" i="15"/>
  <c r="F413" i="15"/>
  <c r="F412" i="15"/>
  <c r="F411" i="15"/>
  <c r="F410" i="15"/>
  <c r="F409" i="15"/>
  <c r="F408" i="15"/>
  <c r="F407" i="15"/>
  <c r="F406" i="15"/>
  <c r="F405" i="15"/>
  <c r="F404" i="15"/>
  <c r="F403" i="15"/>
  <c r="F402" i="15"/>
  <c r="F401" i="15"/>
  <c r="F400" i="15"/>
  <c r="F399" i="15"/>
  <c r="F398" i="15"/>
  <c r="F397" i="15"/>
  <c r="F396" i="15"/>
  <c r="F395" i="15"/>
  <c r="F394" i="15"/>
  <c r="F393" i="15"/>
  <c r="F392" i="15"/>
  <c r="F391" i="15"/>
  <c r="F390" i="15"/>
  <c r="F213" i="15"/>
  <c r="F212" i="15"/>
  <c r="F211" i="15"/>
  <c r="F210" i="15"/>
  <c r="F209" i="15"/>
  <c r="F208" i="15"/>
  <c r="F207" i="15"/>
  <c r="F206" i="15"/>
  <c r="F205" i="15"/>
  <c r="F204" i="15"/>
  <c r="F203" i="15"/>
  <c r="F202" i="15"/>
  <c r="F201" i="15"/>
  <c r="F200" i="15"/>
  <c r="F199" i="15"/>
  <c r="F198" i="15"/>
  <c r="F197" i="15"/>
  <c r="F196" i="15"/>
  <c r="F195" i="15"/>
  <c r="F194" i="15"/>
  <c r="F193" i="15"/>
  <c r="F192" i="15"/>
  <c r="F191" i="15"/>
  <c r="F190" i="15"/>
</calcChain>
</file>

<file path=xl/sharedStrings.xml><?xml version="1.0" encoding="utf-8"?>
<sst xmlns="http://schemas.openxmlformats.org/spreadsheetml/2006/main" count="5511" uniqueCount="1344">
  <si>
    <t>PRIJSLIJST B LIGHTED 01/12/2023</t>
  </si>
  <si>
    <t>PRODUCT CODE</t>
  </si>
  <si>
    <t>PRODUCT</t>
  </si>
  <si>
    <t>KLEUR</t>
  </si>
  <si>
    <t>BRUTO PRIJS EURO</t>
  </si>
  <si>
    <t xml:space="preserve">LEVERBAAR VANAF </t>
  </si>
  <si>
    <t>IP</t>
  </si>
  <si>
    <t>KLASSE</t>
  </si>
  <si>
    <t>REFLECTOR</t>
  </si>
  <si>
    <t>INBOUW</t>
  </si>
  <si>
    <t>RICHTBAARHEID</t>
  </si>
  <si>
    <t>EXTRA INFO</t>
  </si>
  <si>
    <t>URL WEBSITE</t>
  </si>
  <si>
    <t>OUD</t>
  </si>
  <si>
    <t>NIEUW</t>
  </si>
  <si>
    <t>OMSCHRIJVING</t>
  </si>
  <si>
    <t xml:space="preserve"> OF RAL</t>
  </si>
  <si>
    <t>EXCL.BTW</t>
  </si>
  <si>
    <t>INCL.BTW</t>
  </si>
  <si>
    <t>MATEN - MM</t>
  </si>
  <si>
    <t>HOOGTE - MM</t>
  </si>
  <si>
    <t>OPENING - MM</t>
  </si>
  <si>
    <t>GIPS</t>
  </si>
  <si>
    <t>BETON</t>
  </si>
  <si>
    <t>HORIZONTAAL</t>
  </si>
  <si>
    <t>VERTICAAL</t>
  </si>
  <si>
    <t>CUBIQ 1</t>
  </si>
  <si>
    <t>130 01</t>
  </si>
  <si>
    <t>B-0130-01</t>
  </si>
  <si>
    <t>CUBIQ 1 - 230V - 1xG9</t>
  </si>
  <si>
    <t>STOCK</t>
  </si>
  <si>
    <t>L100 x B100 x H100</t>
  </si>
  <si>
    <t>Opbouw wandlamp - scherpe hoeken -  afgetekende licht uitstraling lijnen</t>
  </si>
  <si>
    <t>https://b-lighted.com/product/cubiq-1-wand-opbouw-toestel/?attribute_pa_type-2=classic&amp;attribute_pa_afwerking=01-structuur-wit-ral-9016</t>
  </si>
  <si>
    <t>130 02</t>
  </si>
  <si>
    <t>B-0130-02</t>
  </si>
  <si>
    <t>https://b-lighted.com/product/cubiq-1-wand-opbouw-toestel/?attribute_pa_type-2=classic&amp;attribute_pa_afwerking=02-mat-zwart-ral-9005</t>
  </si>
  <si>
    <t>B-0130-10</t>
  </si>
  <si>
    <t>https://b-lighted.com/product/cubiq-1-wand-opbouw-toestel/?attribute_pa_type-2=classic&amp;attribute_pa_afwerking=10-structuur-wit-ral-9010</t>
  </si>
  <si>
    <t>CUBIQ SOFT  1</t>
  </si>
  <si>
    <t>B-0131-01</t>
  </si>
  <si>
    <t>CUBIQ SOFT 1 - 230V - 1xG9</t>
  </si>
  <si>
    <t>Opbouw wandlamp - afgeronde hoeken -  afgetekende licht uitstraling lijnen</t>
  </si>
  <si>
    <t>https://b-lighted.com/product/cubiq-1-soft-wand-opbouw-toestel/?attribute_pa_type-2=classic&amp;attribute_pa_afwerking=01-structuur-wit-ral-9016</t>
  </si>
  <si>
    <t>B-0131-02</t>
  </si>
  <si>
    <t>https://b-lighted.com/product/cubiq-1-soft-wand-opbouw-toestel/?attribute_pa_type-2=classic&amp;attribute_pa_afwerking=02-mat-zwart-ral-9005</t>
  </si>
  <si>
    <t>B-0131-10</t>
  </si>
  <si>
    <t>https://b-lighted.com/product/cubiq-1-soft-wand-opbouw-toestel/?attribute_pa_type-2=classic&amp;attribute_pa_afwerking=10-structuur-wit-ral-9010</t>
  </si>
  <si>
    <t>136-00</t>
  </si>
  <si>
    <t>B-0136-11</t>
  </si>
  <si>
    <t>GLASS COVER CUBIQ 1 - CUBIQ SOFT 1</t>
  </si>
  <si>
    <t>ANO.NAT</t>
  </si>
  <si>
    <t>L91 x 91</t>
  </si>
  <si>
    <t>Afdekplaatje - gezandstraald glanzend glas - diffuse licht uitstraling</t>
  </si>
  <si>
    <t>https://b-lighted.com/product/cubiq-accessoires/?attribute_pa_type-2=glass-cover</t>
  </si>
  <si>
    <t>137-00</t>
  </si>
  <si>
    <t>B-0137-11</t>
  </si>
  <si>
    <t>GROOVE COVER CUBIQ 1 - CUBIQ SOFT 1</t>
  </si>
  <si>
    <t>Afdekplaatje - gleufje - scherrpe nauwe licht uitstraling</t>
  </si>
  <si>
    <t>https://b-lighted.com/product/cubiq-accessoires/?attribute_pa_type-2=groove-cover</t>
  </si>
  <si>
    <t>EASY BASE 1 CONCRETE</t>
  </si>
  <si>
    <t>B-0343-00</t>
  </si>
  <si>
    <t>EASY BASE 1 - 53/30 - CONCRETE</t>
  </si>
  <si>
    <t>ALU</t>
  </si>
  <si>
    <t>D64/d53 x H30</t>
  </si>
  <si>
    <t>Randloze inbouwring voor beton - holle welfsels - predallen - pot en balk (uitsluitend geschikt voor grijze potten met onderlaag dikte min.23 mm) - bepleistering dikte alle systemen 2-15 mm - inclusief karton insert</t>
  </si>
  <si>
    <t>https://b-lighted.com/product/easy-base-1/?attribute_pa_type-2=53-30-beton</t>
  </si>
  <si>
    <t>B-0344-00</t>
  </si>
  <si>
    <t>EASY BASE 1 - 55/30 - CONCRETE</t>
  </si>
  <si>
    <t>D67d55 x H30</t>
  </si>
  <si>
    <t>https://b-lighted.com/product/easy-base-1/?attribute_pa_type-2=55-30-beton</t>
  </si>
  <si>
    <t>B-0345-00</t>
  </si>
  <si>
    <t>EASY BASE 1 - 65/30 - CONCRETE</t>
  </si>
  <si>
    <t>D77/d65 x H30</t>
  </si>
  <si>
    <t>https://b-lighted.com/product/easy-base-1/?attribute_pa_type-2=65-30-beton</t>
  </si>
  <si>
    <t>B-0346-00</t>
  </si>
  <si>
    <t>EASY BASE 1 - 75/30 - CONCRETE</t>
  </si>
  <si>
    <t>D87/d75 x H30</t>
  </si>
  <si>
    <t>https://b-lighted.com/product/easy-base-1/?attribute_pa_type-2=75-30-beton</t>
  </si>
  <si>
    <t>B-0347-00</t>
  </si>
  <si>
    <t>EASY BASE 1 - 85/30 - CONCRETE</t>
  </si>
  <si>
    <t>D97/d85 x H30</t>
  </si>
  <si>
    <t>https://b-lighted.com/product/easy-base-1/?attribute_pa_type-2=85-30-beton</t>
  </si>
  <si>
    <t>B-0348-00</t>
  </si>
  <si>
    <t>EASY BASE 1 - 113/30 - CONCRETE</t>
  </si>
  <si>
    <t>D127/d113 x H30</t>
  </si>
  <si>
    <t>https://b-lighted.com/product/easy-base-1/?attribute_pa_type-2=113-30-beton</t>
  </si>
  <si>
    <t>B-0349-00</t>
  </si>
  <si>
    <t>EASY BASE 1 - 128/30 - CONCRETE</t>
  </si>
  <si>
    <t>D140/d128 x H30</t>
  </si>
  <si>
    <t>https://b-lighted.com/product/easy-base-1/?attribute_pa_type-2=128-30-beton</t>
  </si>
  <si>
    <t>EASY BASE 1 GYPSUM</t>
  </si>
  <si>
    <t>B-0303-00</t>
  </si>
  <si>
    <t>EASY BASE 1 - 53/15 - GYPSUM</t>
  </si>
  <si>
    <t>D64/d53 x H15</t>
  </si>
  <si>
    <t>Randloze inbouwring voor gipsplaat - dikte minimum 12,5 mm - inclusief karton insert</t>
  </si>
  <si>
    <t>https://b-lighted.com/product/easy-base-1/?attribute_pa_type-2=53-15-gipsplaat</t>
  </si>
  <si>
    <t>B-0304-00</t>
  </si>
  <si>
    <t>EASY BASE 1 - 55/15 - GYPSUM</t>
  </si>
  <si>
    <t>D67d55 x H15</t>
  </si>
  <si>
    <t>https://b-lighted.com/product/easy-base-1/?attribute_pa_type-2=55-15-gipsplaat</t>
  </si>
  <si>
    <t>B-0305-00</t>
  </si>
  <si>
    <t>EASY BASE 1 - 65/15 - GYPSUM</t>
  </si>
  <si>
    <t>D77/d65 x H15</t>
  </si>
  <si>
    <t>https://b-lighted.com/product/easy-base-1/?attribute_pa_type-2=65-15-gipsplaat</t>
  </si>
  <si>
    <t>B-0306-00</t>
  </si>
  <si>
    <t>EASY BASE 1 - 75/15 - GYPSUM</t>
  </si>
  <si>
    <t>D87/d75 x H15</t>
  </si>
  <si>
    <t>https://b-lighted.com/product/easy-base-1/?attribute_pa_type-2=75-15-gipsplaat</t>
  </si>
  <si>
    <t>B-0307-00</t>
  </si>
  <si>
    <t>EASY BASE 1 - 85/15 - GYPSUM</t>
  </si>
  <si>
    <t>D97/d85 x H15</t>
  </si>
  <si>
    <t>https://b-lighted.com/product/easy-base-1/?attribute_pa_type-2=85-15-gipsplaat</t>
  </si>
  <si>
    <t>B-0308-00</t>
  </si>
  <si>
    <t>EASY BASE 1 - 113/15 - GYPSUM</t>
  </si>
  <si>
    <t>D127/d113 x H15</t>
  </si>
  <si>
    <t>https://b-lighted.com/product/easy-base-1/?attribute_pa_type-2=113-15-gipsplaat</t>
  </si>
  <si>
    <t>B-0309-00</t>
  </si>
  <si>
    <t>EASY BASE 1 - 128/15 - GYPSUM</t>
  </si>
  <si>
    <t>D140/d128 x H15</t>
  </si>
  <si>
    <t>https://b-lighted.com/product/easy-base-1/?attribute_pa_type-2=128-15-gipsplaat</t>
  </si>
  <si>
    <t>EASY BASE POSITIONER 1</t>
  </si>
  <si>
    <t>B-0590-11</t>
  </si>
  <si>
    <t>EASY BASE POSITIONER 1 - 160</t>
  </si>
  <si>
    <t>ANO</t>
  </si>
  <si>
    <t>L160 x B70 x H5</t>
  </si>
  <si>
    <t>Positioneerder voor perfect loodrechte inbouw van alle Easy Base 1 - maten D53  tot D128</t>
  </si>
  <si>
    <t>https://b-lighted.com/easy-base-system/</t>
  </si>
  <si>
    <t>EASY CONE 1 - 55</t>
  </si>
  <si>
    <t>B-0600-01</t>
  </si>
  <si>
    <t>EASY CONE 1 - 55/10 - 230V - 1xGU10</t>
  </si>
  <si>
    <t>D55/d36 x H10</t>
  </si>
  <si>
    <t>Randloze conische inbouwspot vast - exclusief Easy Base 1 - 55 - ideaal met VIN0029 of VIN0031 ledlamp</t>
  </si>
  <si>
    <t>https://b-lighted.com/product/easy-cone-1-randloze-plafond-inbouwspot/?attribute_pa_afwerking=01-structuur-wit-ral-9016&amp;attribute_pa_diameter=55&amp;attribute_pa_hoogte=10-mm</t>
  </si>
  <si>
    <t>B-0600-02</t>
  </si>
  <si>
    <t>https://b-lighted.com/product/easy-cone-1-randloze-plafond-inbouwspot/?attribute_pa_afwerking=02-mat-zwart-ral-9005&amp;attribute_pa_diameter=55&amp;attribute_pa_hoogte=10-mm</t>
  </si>
  <si>
    <t>B-0600-10</t>
  </si>
  <si>
    <t>https://b-lighted.com/product/easy-cone-1-randloze-plafond-inbouwspot/?attribute_pa_afwerking=10-structuur-wit-ral-9010&amp;attribute_pa_diameter=55&amp;attribute_pa_hoogte=10-mm</t>
  </si>
  <si>
    <t>B-0601-01</t>
  </si>
  <si>
    <t>EASY CONE 1 - 55/15 - 230V - 1xGU10</t>
  </si>
  <si>
    <t>D55/d36 x H15</t>
  </si>
  <si>
    <t>https://b-lighted.com/product/easy-cone-1-randloze-plafond-inbouwspot/?attribute_pa_afwerking=01-structuur-wit-ral-9016&amp;attribute_pa_diameter=55&amp;attribute_pa_hoogte=15-mm</t>
  </si>
  <si>
    <t>B-0601-02</t>
  </si>
  <si>
    <t>https://b-lighted.com/product/easy-cone-1-randloze-plafond-inbouwspot/?attribute_pa_afwerking=02-mat-zwart-ral-9005&amp;attribute_pa_diameter=55&amp;attribute_pa_hoogte=15-mm</t>
  </si>
  <si>
    <t>B-0601-10</t>
  </si>
  <si>
    <t>https://b-lighted.com/product/easy-cone-1-randloze-plafond-inbouwspot/?attribute_pa_afwerking=10-structuur-wit-ral-9010&amp;attribute_pa_diameter=55&amp;attribute_pa_hoogte=15-mm</t>
  </si>
  <si>
    <t>B-0602-01</t>
  </si>
  <si>
    <t>EASY CONE 1 - 55/20 - 230V - 1xGU10</t>
  </si>
  <si>
    <t>D55/d36 x H20</t>
  </si>
  <si>
    <t>https://b-lighted.com/product/easy-cone-1-randloze-plafond-inbouwspot/?attribute_pa_afwerking=01-structuur-wit-ral-9016&amp;attribute_pa_diameter=55&amp;attribute_pa_hoogte=20-mm</t>
  </si>
  <si>
    <t>B-0602-02</t>
  </si>
  <si>
    <t>https://b-lighted.com/product/easy-cone-1-randloze-plafond-inbouwspot/?attribute_pa_afwerking=02-mat-zwart-ral-9005&amp;attribute_pa_diameter=55&amp;attribute_pa_hoogte=20-mm</t>
  </si>
  <si>
    <t>B-0602-10</t>
  </si>
  <si>
    <t>https://b-lighted.com/product/easy-cone-1-randloze-plafond-inbouwspot/?attribute_pa_afwerking=10-structuur-wit-ral-9010&amp;attribute_pa_diameter=55&amp;attribute_pa_hoogte=20-mm</t>
  </si>
  <si>
    <t>B-0604-01</t>
  </si>
  <si>
    <t>EASY CONE 1 - 55/30 - 230V - 1xGU10</t>
  </si>
  <si>
    <t>D55/d36 x H30</t>
  </si>
  <si>
    <t>https://b-lighted.com/product/easy-cone-1-randloze-plafond-inbouwspot/?attribute_pa_afwerking=01-structuur-wit-ral-9016&amp;attribute_pa_diameter=55&amp;attribute_pa_hoogte=30-mm</t>
  </si>
  <si>
    <t>B-0604-02</t>
  </si>
  <si>
    <t>https://b-lighted.com/product/easy-cone-1-randloze-plafond-inbouwspot/?attribute_pa_afwerking=02-mat-zwart-ral-9005&amp;attribute_pa_diameter=55&amp;attribute_pa_hoogte=30-mm</t>
  </si>
  <si>
    <t>B-0604-10</t>
  </si>
  <si>
    <t>https://b-lighted.com/product/easy-cone-1-randloze-plafond-inbouwspot/?attribute_pa_afwerking=10-structuur-wit-ral-9010&amp;attribute_pa_diameter=55&amp;attribute_pa_hoogte=30-mm</t>
  </si>
  <si>
    <t>B-0605-01</t>
  </si>
  <si>
    <t>EASY CONE 1 - 55/40 - 230V - 1xGU10</t>
  </si>
  <si>
    <t xml:space="preserve">MAX 6 WK </t>
  </si>
  <si>
    <t>D55/d36 x H40</t>
  </si>
  <si>
    <t>https://b-lighted.com/product/easy-cone-1-randloze-plafond-inbouwspot/?attribute_pa_afwerking=01-structuur-wit-ral-9016&amp;attribute_pa_diameter=55&amp;attribute_pa_hoogte=40-mm</t>
  </si>
  <si>
    <t>B-0605-02</t>
  </si>
  <si>
    <t>https://b-lighted.com/product/easy-cone-1-randloze-plafond-inbouwspot/?attribute_pa_afwerking=02-mat-zwart-ral-9005&amp;attribute_pa_diameter=55&amp;attribute_pa_hoogte=40-mm</t>
  </si>
  <si>
    <t>B-0605-10</t>
  </si>
  <si>
    <t>https://b-lighted.com/product/easy-cone-1-randloze-plafond-inbouwspot/?attribute_pa_afwerking=10-structuur-wit-ral-9010&amp;attribute_pa_diameter=55&amp;attribute_pa_hoogte=40-mm</t>
  </si>
  <si>
    <t>EASY CONE 1 - 65</t>
  </si>
  <si>
    <t>B-0610-01</t>
  </si>
  <si>
    <t>EASY CONE 1 - 65/20 - 230V - 1xGU10</t>
  </si>
  <si>
    <t>D65/d36 x H20</t>
  </si>
  <si>
    <t>Randloze conische inbouwspot vast - exclusief Easy Base 1 - 65 - ideaal met VIN0029 of VIN0031 ledlamp</t>
  </si>
  <si>
    <t>https://b-lighted.com/product/easy-cone-1-randloze-plafond-inbouwspot/?attribute_pa_afwerking=01-structuur-wit-ral-9016&amp;attribute_pa_diameter=65&amp;attribute_pa_hoogte=20-mm</t>
  </si>
  <si>
    <t>B-0610-02</t>
  </si>
  <si>
    <t>https://b-lighted.com/product/easy-cone-1-randloze-plafond-inbouwspot/?attribute_pa_afwerking=02-mat-zwart-ral-9005&amp;attribute_pa_diameter=65&amp;attribute_pa_hoogte=20-mm</t>
  </si>
  <si>
    <t>B-0610-10</t>
  </si>
  <si>
    <t>https://b-lighted.com/product/easy-cone-1-randloze-plafond-inbouwspot/?attribute_pa_afwerking=10-structuur-wit-ral-9010&amp;attribute_pa_diameter=65&amp;attribute_pa_hoogte=20-mm</t>
  </si>
  <si>
    <t>B-0612-01</t>
  </si>
  <si>
    <t>EASY CONE 1 - 65/30 - 230V - 1xGU10</t>
  </si>
  <si>
    <t>D65/d36 x H30</t>
  </si>
  <si>
    <t>https://b-lighted.com/product/easy-cone-1-randloze-plafond-inbouwspot/?attribute_pa_afwerking=01-structuur-wit-ral-9016&amp;attribute_pa_diameter=65&amp;attribute_pa_hoogte=30-mm</t>
  </si>
  <si>
    <t>B-0612-02</t>
  </si>
  <si>
    <t>https://b-lighted.com/product/easy-cone-1-randloze-plafond-inbouwspot/?attribute_pa_afwerking=02-mat-zwart-ral-9005&amp;attribute_pa_diameter=65&amp;attribute_pa_hoogte=30-mm</t>
  </si>
  <si>
    <t>B-0612-10</t>
  </si>
  <si>
    <t>https://b-lighted.com/product/easy-cone-1-randloze-plafond-inbouwspot/?attribute_pa_afwerking=10-structuur-wit-ral-9010&amp;attribute_pa_diameter=65&amp;attribute_pa_hoogte=30-mm</t>
  </si>
  <si>
    <t>B-0613-01</t>
  </si>
  <si>
    <t>EASY CONE 1 - 65/40 - 230V - 1xGU10</t>
  </si>
  <si>
    <t>D65/d36 x H40</t>
  </si>
  <si>
    <t>https://b-lighted.com/product/easy-cone-1-randloze-plafond-inbouwspot/?attribute_pa_afwerking=01-structuur-wit-ral-9016&amp;attribute_pa_diameter=65&amp;attribute_pa_hoogte=40-mm</t>
  </si>
  <si>
    <t>B-0613-02</t>
  </si>
  <si>
    <t>https://b-lighted.com/product/easy-cone-1-randloze-plafond-inbouwspot/?attribute_pa_afwerking=02-mat-zwart-ral-9005&amp;attribute_pa_diameter=65&amp;attribute_pa_hoogte=40-mm</t>
  </si>
  <si>
    <t>B-0613-10</t>
  </si>
  <si>
    <t>https://b-lighted.com/product/easy-cone-1-randloze-plafond-inbouwspot/?attribute_pa_afwerking=10-structuur-wit-ral-9010&amp;attribute_pa_diameter=65&amp;attribute_pa_hoogte=40-mm</t>
  </si>
  <si>
    <t>EASY CONE 1 - 75</t>
  </si>
  <si>
    <t>B-0620-01</t>
  </si>
  <si>
    <t>EASY CONE 1 - 75/30 - 230V - 1xGU10</t>
  </si>
  <si>
    <t>D75/d36 x H30</t>
  </si>
  <si>
    <t>Randloze conische inbouwspot vast - exclusief Easy Base 1 - 75 - ideaal met VIN0029 of VIN0031 ledlamp</t>
  </si>
  <si>
    <t>https://b-lighted.com/product/easy-cone-1-randloze-plafond-inbouwspot/?attribute_pa_afwerking=01-structuur-wit-ral-9016&amp;attribute_pa_diameter=75&amp;attribute_pa_hoogte=30-mm</t>
  </si>
  <si>
    <t>B-0620-02</t>
  </si>
  <si>
    <t>https://b-lighted.com/product/easy-cone-1-randloze-plafond-inbouwspot/?attribute_pa_afwerking=02-mat-zwart-ral-9005&amp;attribute_pa_diameter=75&amp;attribute_pa_hoogte=30-mm</t>
  </si>
  <si>
    <t>B-0620-10</t>
  </si>
  <si>
    <t>https://b-lighted.com/product/easy-cone-1-randloze-plafond-inbouwspot/?attribute_pa_afwerking=10-structuur-wit-ral-9010&amp;attribute_pa_diameter=75&amp;attribute_pa_hoogte=30-mm</t>
  </si>
  <si>
    <t>B-0621-01</t>
  </si>
  <si>
    <t>EASY CONE 1 - 75/40 - 230V - 1xGU10</t>
  </si>
  <si>
    <t>D75/d36 x H40</t>
  </si>
  <si>
    <t>https://b-lighted.com/product/easy-cone-1-randloze-plafond-inbouwspot/?attribute_pa_afwerking=01-structuur-wit-ral-9016&amp;attribute_pa_diameter=75&amp;attribute_pa_hoogte=40-mm</t>
  </si>
  <si>
    <t>B-0621-02</t>
  </si>
  <si>
    <t>https://b-lighted.com/product/easy-cone-1-randloze-plafond-inbouwspot/?attribute_pa_afwerking=02-mat-zwart-ral-9005&amp;attribute_pa_diameter=75&amp;attribute_pa_hoogte=40-mm</t>
  </si>
  <si>
    <t>B-0621-10</t>
  </si>
  <si>
    <t>https://b-lighted.com/product/easy-cone-1-randloze-plafond-inbouwspot/?attribute_pa_afwerking=10-structuur-wit-ral-9010&amp;attribute_pa_diameter=75&amp;attribute_pa_hoogte=40-mm</t>
  </si>
  <si>
    <t>B-0622-01</t>
  </si>
  <si>
    <t>EASY CONE 1 - 75/50 - 230V - 1xGU10</t>
  </si>
  <si>
    <t>D75/d36 x H50</t>
  </si>
  <si>
    <t>https://b-lighted.com/product/easy-cone-1-randloze-plafond-inbouwspot/?attribute_pa_afwerking=01-structuur-wit-ral-9016&amp;attribute_pa_diameter=75&amp;attribute_pa_hoogte=50-mm</t>
  </si>
  <si>
    <t>B-0622-02</t>
  </si>
  <si>
    <t>https://b-lighted.com/product/easy-cone-1-randloze-plafond-inbouwspot/?attribute_pa_afwerking=02-mat-zwart-ral-9005&amp;attribute_pa_diameter=75&amp;attribute_pa_hoogte=50-mm</t>
  </si>
  <si>
    <t>B-0622-10</t>
  </si>
  <si>
    <t>https://b-lighted.com/product/easy-cone-1-randloze-plafond-inbouwspot/?attribute_pa_afwerking=10-structuur-wit-ral-9010&amp;attribute_pa_diameter=75&amp;attribute_pa_hoogte=50-mm</t>
  </si>
  <si>
    <t>EASY CONE 1 - 85</t>
  </si>
  <si>
    <t>B-0630-01</t>
  </si>
  <si>
    <t>EASY CONE 1 - 85/40 - 230V - 1xGU10</t>
  </si>
  <si>
    <t>D85/d36 x H40</t>
  </si>
  <si>
    <t>Randloze conische inbouwspot vast - exclusief Easy Base 1 - 85 - ideaal met VIN0029 of VIN0031 ledlamp</t>
  </si>
  <si>
    <t>https://b-lighted.com/product/easy-cone-1-randloze-plafond-inbouwspot/?attribute_pa_afwerking=01-structuur-wit-ral-9016&amp;attribute_pa_diameter=85&amp;attribute_pa_hoogte=40-mm</t>
  </si>
  <si>
    <t>B-0630-02</t>
  </si>
  <si>
    <t>https://b-lighted.com/product/easy-cone-1-randloze-plafond-inbouwspot/?attribute_pa_afwerking=02-mat-zwart-ral-9005&amp;attribute_pa_diameter=85&amp;attribute_pa_hoogte=40-mm</t>
  </si>
  <si>
    <t>B-0630-10</t>
  </si>
  <si>
    <t>https://b-lighted.com/product/easy-cone-1-randloze-plafond-inbouwspot/?attribute_pa_afwerking=10-structuur-wit-ral-9010&amp;attribute_pa_diameter=85&amp;attribute_pa_hoogte=40-mm</t>
  </si>
  <si>
    <t>B-0631-01</t>
  </si>
  <si>
    <t>EASY CONE 1 - 85/50 - 230V - 1xGU10</t>
  </si>
  <si>
    <t>D85/d36 x H50</t>
  </si>
  <si>
    <t>https://b-lighted.com/product/easy-cone-1-randloze-plafond-inbouwspot/?attribute_pa_afwerking=01-structuur-wit-ral-9016&amp;attribute_pa_diameter=85&amp;attribute_pa_hoogte=50-mm</t>
  </si>
  <si>
    <t>B-0631-02</t>
  </si>
  <si>
    <t>https://b-lighted.com/product/easy-cone-1-randloze-plafond-inbouwspot/?attribute_pa_afwerking=02-mat-zwart-ral-9005&amp;attribute_pa_diameter=85&amp;attribute_pa_hoogte=50-mm</t>
  </si>
  <si>
    <t>B-0631-10</t>
  </si>
  <si>
    <t>https://b-lighted.com/product/easy-cone-1-randloze-plafond-inbouwspot/?attribute_pa_afwerking=10-structuur-wit-ral-9010&amp;attribute_pa_diameter=85&amp;attribute_pa_hoogte=50-mm</t>
  </si>
  <si>
    <t>B-0632-01</t>
  </si>
  <si>
    <t>EASY CONE 1 - 85/60 - 230V - 1xGU10</t>
  </si>
  <si>
    <t>D85/d36 x H60</t>
  </si>
  <si>
    <t>https://b-lighted.com/product/easy-cone-1-randloze-plafond-inbouwspot/?attribute_pa_afwerking=01-structuur-wit-ral-9016&amp;attribute_pa_diameter=85&amp;attribute_pa_hoogte=60-mm</t>
  </si>
  <si>
    <t>B-0632-02</t>
  </si>
  <si>
    <t>https://b-lighted.com/product/easy-cone-1-randloze-plafond-inbouwspot/?attribute_pa_afwerking=02-mat-zwart-ral-9005&amp;attribute_pa_diameter=85&amp;attribute_pa_hoogte=60-mm</t>
  </si>
  <si>
    <t>B-0632-10</t>
  </si>
  <si>
    <t>https://b-lighted.com/product/easy-cone-1-randloze-plafond-inbouwspot/?attribute_pa_afwerking=10-structuur-wit-ral-9010&amp;attribute_pa_diameter=85&amp;attribute_pa_hoogte=60-mm</t>
  </si>
  <si>
    <t>EASY CONE 2 - 65</t>
  </si>
  <si>
    <t>B-0650-01</t>
  </si>
  <si>
    <t>EASY CONE 2 - 65/15 - 230V - 1xGU10</t>
  </si>
  <si>
    <t>D65 x H15 + D53/d36 x H8,5</t>
  </si>
  <si>
    <t>15 + 8,5</t>
  </si>
  <si>
    <t>30°</t>
  </si>
  <si>
    <t>25°</t>
  </si>
  <si>
    <t>Randloze conische inbouwspot richtbaar - exclusief Easy Base 1 - 65 - ideaal met VIN0029 of VIN0031 ledlamp</t>
  </si>
  <si>
    <t>https://b-lighted.com/product/easy-cone-2-randloze-richtbare-plafond-inbouw-spot/?attribute_pa_afwerking=01-structuur-wit-ral-9016&amp;attribute_pa_diameter=65&amp;attribute_pa_hoogte=15-mm</t>
  </si>
  <si>
    <t>B-0650-02</t>
  </si>
  <si>
    <t>https://b-lighted.com/product/easy-cone-2-randloze-richtbare-plafond-inbouw-spot/?attribute_pa_afwerking=02-mat-zwart-ral-9005&amp;attribute_pa_diameter=65&amp;attribute_pa_hoogte=15-mm</t>
  </si>
  <si>
    <t>B-0650-10</t>
  </si>
  <si>
    <t>https://b-lighted.com/product/easy-cone-2-randloze-richtbare-plafond-inbouw-spot/?attribute_pa_afwerking=10-structuur-wit-ral-9010&amp;attribute_pa_diameter=65&amp;attribute_pa_hoogte=15-mm</t>
  </si>
  <si>
    <t>B-0651-01</t>
  </si>
  <si>
    <t>EASY CONE 2 - 65/20 - 230V - 1xGU10</t>
  </si>
  <si>
    <t>D65 x H20 + D53/d36 x H8,5</t>
  </si>
  <si>
    <t>20 + 8,5</t>
  </si>
  <si>
    <t>https://b-lighted.com/product/easy-cone-2-randloze-richtbare-plafond-inbouw-spot/?attribute_pa_afwerking=01-structuur-wit-ral-9016&amp;attribute_pa_diameter=65&amp;attribute_pa_hoogte=20-mm</t>
  </si>
  <si>
    <t>B-0651-02</t>
  </si>
  <si>
    <t>https://b-lighted.com/product/easy-cone-2-randloze-richtbare-plafond-inbouw-spot/?attribute_pa_afwerking=02-mat-zwart-ral-9005&amp;attribute_pa_diameter=65&amp;attribute_pa_hoogte=20-mm</t>
  </si>
  <si>
    <t>B-0651-10</t>
  </si>
  <si>
    <t>https://b-lighted.com/product/easy-cone-2-randloze-richtbare-plafond-inbouw-spot/?attribute_pa_afwerking=10-structuur-wit-ral-9010&amp;attribute_pa_diameter=75&amp;attribute_pa_hoogte=20-mm</t>
  </si>
  <si>
    <t>EASY CONE 2 - 75</t>
  </si>
  <si>
    <t>B-0655-01</t>
  </si>
  <si>
    <t>EASY CONE 2 - 75/20 - 230V - 1xGU10</t>
  </si>
  <si>
    <t>D75 x H20 + D53/d36 x H8,5</t>
  </si>
  <si>
    <t>Randloze conische inbouwspot richtbaar - exclusief Easy Base 1 - 75 - ideaal met VIN0029 of VIN0031 ledlamp</t>
  </si>
  <si>
    <t>https://b-lighted.com/product/easy-cone-2-randloze-richtbare-plafond-inbouw-spot/?attribute_pa_afwerking=01-structuur-wit-ral-9016&amp;attribute_pa_diameter=75&amp;attribute_pa_hoogte=20-mm</t>
  </si>
  <si>
    <t>B-0655-02</t>
  </si>
  <si>
    <t>https://b-lighted.com/product/easy-cone-2-randloze-richtbare-plafond-inbouw-spot/?attribute_pa_afwerking=02-mat-zwart-ral-9005&amp;attribute_pa_diameter=75&amp;attribute_pa_hoogte=20-mm</t>
  </si>
  <si>
    <t>B-0655-10</t>
  </si>
  <si>
    <t>https://b-lighted.com/product/easy-cone-2-randloze-richtbare-plafond-inbouw-spot/?attribute_pa_afwerking=10-structuur-wit-ral-9010&amp;attribute_pa_diameter=75&amp;attribute_pa_hoogte=25-mm</t>
  </si>
  <si>
    <t>B-0656-01</t>
  </si>
  <si>
    <t>EASY CONE 2 - 75/25 - 230V - 1xGU10</t>
  </si>
  <si>
    <t>D75 x H25 + D53/d36 x H8,5</t>
  </si>
  <si>
    <t>25 + 8,5</t>
  </si>
  <si>
    <t>https://b-lighted.com/product/easy-cone-2-randloze-richtbare-plafond-inbouw-spot/?attribute_pa_afwerking=01-structuur-wit-ral-9016&amp;attribute_pa_diameter=75&amp;attribute_pa_hoogte=25-mm</t>
  </si>
  <si>
    <t>B-0656-02</t>
  </si>
  <si>
    <t>https://b-lighted.com/product/easy-cone-2-randloze-richtbare-plafond-inbouw-spot/?attribute_pa_afwerking=02-mat-zwart-ral-9005&amp;attribute_pa_diameter=75&amp;attribute_pa_hoogte=25-mm</t>
  </si>
  <si>
    <t>B-0656-10</t>
  </si>
  <si>
    <t>EASY CONE 2 - 85</t>
  </si>
  <si>
    <t>B-0660-01</t>
  </si>
  <si>
    <t>EASY CONE 2 - 85/25 - 230V - 1xGU10</t>
  </si>
  <si>
    <t>D85 x H25 + D53/d36 x H8,5</t>
  </si>
  <si>
    <t>Randloze conische inbouwspot richtbaar - exclusief Easy Base 1 - 85 - ideaal met VIN0029 of VIN0031 ledlamp</t>
  </si>
  <si>
    <t>https://b-lighted.com/product/easy-cone-2-randloze-richtbare-plafond-inbouw-spot/?attribute_pa_afwerking=01-structuur-wit-ral-9016&amp;attribute_pa_diameter=85&amp;attribute_pa_hoogte=25-mm</t>
  </si>
  <si>
    <t>B-0660-02</t>
  </si>
  <si>
    <t>https://b-lighted.com/product/easy-cone-2-randloze-richtbare-plafond-inbouw-spot/?attribute_pa_afwerking=02-mat-zwart-ral-9005&amp;attribute_pa_diameter=85&amp;attribute_pa_hoogte=25-mm</t>
  </si>
  <si>
    <t>B-0660-10</t>
  </si>
  <si>
    <t>https://b-lighted.com/product/easy-cone-2-randloze-richtbare-plafond-inbouw-spot/?attribute_pa_afwerking=10-structuur-wit-ral-9010&amp;attribute_pa_diameter=85&amp;attribute_pa_hoogte=25-mm</t>
  </si>
  <si>
    <t>B-0661-01</t>
  </si>
  <si>
    <t>EASY CONE 2 - 85/30 - 230V - 1xGU10</t>
  </si>
  <si>
    <t>D85 x H30+ D53/d36 x H8,5</t>
  </si>
  <si>
    <t>30 + 8,5</t>
  </si>
  <si>
    <t>https://b-lighted.com/product/easy-cone-2-randloze-richtbare-plafond-inbouw-spot/?attribute_pa_afwerking=01-structuur-wit-ral-9016&amp;attribute_pa_diameter=85&amp;attribute_pa_hoogte=30-mm</t>
  </si>
  <si>
    <t>B-0661-02</t>
  </si>
  <si>
    <t>https://b-lighted.com/product/easy-cone-2-randloze-richtbare-plafond-inbouw-spot/?attribute_pa_afwerking=02-mat-zwart-ral-9005&amp;attribute_pa_diameter=85&amp;attribute_pa_hoogte=30-mm</t>
  </si>
  <si>
    <t>B-0661-10</t>
  </si>
  <si>
    <t>https://b-lighted.com/product/easy-cone-2-randloze-richtbare-plafond-inbouw-spot/?attribute_pa_afwerking=10-structuur-wit-ral-9010&amp;attribute_pa_diameter=85&amp;attribute_pa_hoogte=30-mm</t>
  </si>
  <si>
    <t>EASY CONE 3 - 65</t>
  </si>
  <si>
    <t>B-0700-01</t>
  </si>
  <si>
    <t>EASY CONE 3 - 65/20 - 40 - 230V - 1xGU10</t>
  </si>
  <si>
    <t>D65 x H20 + D38/d36 x H40</t>
  </si>
  <si>
    <t>Randloze conische inbouwspot richtbaar met tube - exclusief Easy Base 1 - 65 - ideaal met VIN0029 of VIN0031 ledlamp</t>
  </si>
  <si>
    <t>https://b-lighted.com/product/easy-cone-3-randloze-richtbare-plafond-half-inbouw-spot/?attribute_pa_afwerking=01-structuur-wit-ral-9016&amp;attribute_pa_diameter=65&amp;attribute_pa_hoogte=40-mm</t>
  </si>
  <si>
    <t>B-0700-02</t>
  </si>
  <si>
    <t>https://b-lighted.com/product/easy-cone-3-randloze-richtbare-plafond-half-inbouw-spot/?attribute_pa_afwerking=02-mat-zwart-ral-9005&amp;attribute_pa_diameter=65&amp;attribute_pa_hoogte=40-mm</t>
  </si>
  <si>
    <t>B-0700-10</t>
  </si>
  <si>
    <t>https://b-lighted.com/product/easy-cone-3-randloze-richtbare-plafond-half-inbouw-spot/?attribute_pa_afwerking=10-structuur-wit-ral-9010&amp;attribute_pa_diameter=65&amp;attribute_pa_hoogte=40-mm</t>
  </si>
  <si>
    <t>B-0701-01</t>
  </si>
  <si>
    <t>EASY CONE 3 - 65/20 - 60 - 230V - 1xGU10</t>
  </si>
  <si>
    <t>D65 x H20 + D38/d36 x H60</t>
  </si>
  <si>
    <t>https://b-lighted.com/product/easy-cone-3-randloze-richtbare-plafond-half-inbouw-spot/?attribute_pa_afwerking=01-structuur-wit-ral-9016&amp;attribute_pa_diameter=65&amp;attribute_pa_hoogte=60-mm</t>
  </si>
  <si>
    <t>B-0701-02</t>
  </si>
  <si>
    <t>https://b-lighted.com/product/easy-cone-3-randloze-richtbare-plafond-half-inbouw-spot/?attribute_pa_afwerking=02-mat-zwart-ral-9005&amp;attribute_pa_diameter=65&amp;attribute_pa_hoogte=60-mm</t>
  </si>
  <si>
    <t>B-0701-10</t>
  </si>
  <si>
    <t>https://b-lighted.com/product/easy-cone-3-randloze-richtbare-plafond-half-inbouw-spot/?attribute_pa_afwerking=10-structuur-wit-ral-9010&amp;attribute_pa_diameter=65&amp;attribute_pa_hoogte=60-mm</t>
  </si>
  <si>
    <t>B-0702-01</t>
  </si>
  <si>
    <t>EASY CONE 3 - 65/20 - 80 - 230V - 1xGU10</t>
  </si>
  <si>
    <t>D65 x H20 + D38/d36 x H80</t>
  </si>
  <si>
    <t>https://b-lighted.com/product/easy-cone-3-randloze-richtbare-plafond-half-inbouw-spot/?attribute_pa_afwerking=01-structuur-wit-ral-9016&amp;attribute_pa_diameter=65&amp;attribute_pa_hoogte=80-mm</t>
  </si>
  <si>
    <t>B-0702-02</t>
  </si>
  <si>
    <t>https://b-lighted.com/product/easy-cone-3-randloze-richtbare-plafond-half-inbouw-spot/?attribute_pa_afwerking=02-mat-zwart-ral-9005&amp;attribute_pa_diameter=65&amp;attribute_pa_hoogte=80-mm</t>
  </si>
  <si>
    <t>B-0702-10</t>
  </si>
  <si>
    <t>https://b-lighted.com/product/easy-cone-3-randloze-richtbare-plafond-half-inbouw-spot/?attribute_pa_afwerking=10-structuur-wit-ral-9010&amp;attribute_pa_diameter=65&amp;attribute_pa_hoogte=80-mm</t>
  </si>
  <si>
    <t>B-0703-01</t>
  </si>
  <si>
    <t>EASY CONE 3 - 65/20 - 100 - 230V - 1xGU10</t>
  </si>
  <si>
    <t>D65 x H20 + D38/d36 x H100</t>
  </si>
  <si>
    <t>https://b-lighted.com/product/easy-cone-3-randloze-richtbare-plafond-half-inbouw-spot/?attribute_pa_afwerking=01-structuur-wit-ral-9016&amp;attribute_pa_diameter=65&amp;attribute_pa_hoogte=100-mm</t>
  </si>
  <si>
    <t>B-0703-02</t>
  </si>
  <si>
    <t>https://b-lighted.com/product/easy-cone-3-randloze-richtbare-plafond-half-inbouw-spot/?attribute_pa_afwerking=02-mat-zwart-ral-9005&amp;attribute_pa_diameter=65&amp;attribute_pa_hoogte=100-mm</t>
  </si>
  <si>
    <t>B-0703-10</t>
  </si>
  <si>
    <t>https://b-lighted.com/product/easy-cone-3-randloze-richtbare-plafond-half-inbouw-spot/?attribute_pa_afwerking=10-structuur-wit-ral-9010&amp;attribute_pa_diameter=65&amp;attribute_pa_hoogte=100-mm</t>
  </si>
  <si>
    <t>B-0704-01</t>
  </si>
  <si>
    <t>EASY CONE 3 - 65/20 - 150 - 230V - 1xGU10</t>
  </si>
  <si>
    <t>D65 x H20 + D38/d36 x H150</t>
  </si>
  <si>
    <t>https://b-lighted.com/product/easy-cone-3-randloze-richtbare-plafond-half-inbouw-spot/?attribute_pa_afwerking=01-structuur-wit-ral-9016&amp;attribute_pa_diameter=65&amp;attribute_pa_hoogte=150-mm</t>
  </si>
  <si>
    <t>B-0704-02</t>
  </si>
  <si>
    <t>https://b-lighted.com/product/easy-cone-3-randloze-richtbare-plafond-half-inbouw-spot/?attribute_pa_afwerking=02-mat-zwart-ral-9005&amp;attribute_pa_diameter=65&amp;attribute_pa_hoogte=150-mm</t>
  </si>
  <si>
    <t>B-0704-10</t>
  </si>
  <si>
    <t>https://b-lighted.com/product/easy-cone-3-randloze-richtbare-plafond-half-inbouw-spot/?attribute_pa_afwerking=10-structuur-wit-ral-9010&amp;attribute_pa_diameter=65&amp;attribute_pa_hoogte=150-mm</t>
  </si>
  <si>
    <t>B-0705-01</t>
  </si>
  <si>
    <t>EASY CONE 3 - 65/20 - 200 - 230V - 1xGU10</t>
  </si>
  <si>
    <t>D65 x H20 + D38/d36 x H200</t>
  </si>
  <si>
    <t>https://b-lighted.com/product/easy-cone-3-randloze-richtbare-plafond-half-inbouw-spot/?attribute_pa_afwerking=01-structuur-wit-ral-9016&amp;attribute_pa_diameter=65&amp;attribute_pa_hoogte=200-mm</t>
  </si>
  <si>
    <t>B-0705-02</t>
  </si>
  <si>
    <t>https://b-lighted.com/product/easy-cone-3-randloze-richtbare-plafond-half-inbouw-spot/?attribute_pa_afwerking=02-mat-zwart-ral-9005&amp;attribute_pa_diameter=65&amp;attribute_pa_hoogte=200-mm</t>
  </si>
  <si>
    <t>B-0705-10</t>
  </si>
  <si>
    <t>https://b-lighted.com/product/easy-cone-3-randloze-richtbare-plafond-half-inbouw-spot/?attribute_pa_afwerking=10-structuur-wit-ral-9010&amp;attribute_pa_diameter=65&amp;attribute_pa_hoogte=200-mm</t>
  </si>
  <si>
    <t>EASY CONE 3 -75</t>
  </si>
  <si>
    <t>B-0710-01</t>
  </si>
  <si>
    <t>EASY CONE 3 - 75/25 - 40 - 230V - 1xGU10</t>
  </si>
  <si>
    <t>D65 x H25 + D38/d36 x H40</t>
  </si>
  <si>
    <t>Randloze conische inbouwspot richtbaar met tube - exclusief Easy Base 1 - 75 - ideaal met VIN0029 of VIN0031 ledlamp</t>
  </si>
  <si>
    <t>https://b-lighted.com/product/easy-cone-3-randloze-richtbare-plafond-half-inbouw-spot/?attribute_pa_afwerking=01-structuur-wit-ral-9016&amp;attribute_pa_diameter=75&amp;attribute_pa_hoogte=40-mm</t>
  </si>
  <si>
    <t>B-0710-02</t>
  </si>
  <si>
    <t>https://b-lighted.com/product/easy-cone-3-randloze-richtbare-plafond-half-inbouw-spot/?attribute_pa_afwerking=02-mat-zwart-ral-9005&amp;attribute_pa_diameter=75&amp;attribute_pa_hoogte=40-mm</t>
  </si>
  <si>
    <t>B-0710-10</t>
  </si>
  <si>
    <t>https://b-lighted.com/product/easy-cone-3-randloze-richtbare-plafond-half-inbouw-spot/?attribute_pa_afwerking=10-structuur-wit-ral-9010&amp;attribute_pa_diameter=75&amp;attribute_pa_hoogte=40-mm</t>
  </si>
  <si>
    <t>B-0711-01</t>
  </si>
  <si>
    <t>EASY CONE 3 - 75/25 - 60 - 230V - 1xGU10</t>
  </si>
  <si>
    <t>D65 x H25 + D38/d36 x H60</t>
  </si>
  <si>
    <t>https://b-lighted.com/product/easy-cone-3-randloze-richtbare-plafond-half-inbouw-spot/?attribute_pa_afwerking=01-structuur-wit-ral-9016&amp;attribute_pa_diameter=75&amp;attribute_pa_hoogte=60-mm</t>
  </si>
  <si>
    <t>B-0711-02</t>
  </si>
  <si>
    <t>https://b-lighted.com/product/easy-cone-3-randloze-richtbare-plafond-half-inbouw-spot/?attribute_pa_afwerking=02-mat-zwart-ral-9005&amp;attribute_pa_diameter=75&amp;attribute_pa_hoogte=60-mm</t>
  </si>
  <si>
    <t>B-0711-10</t>
  </si>
  <si>
    <t>https://b-lighted.com/product/easy-cone-3-randloze-richtbare-plafond-half-inbouw-spot/?attribute_pa_afwerking=10-structuur-wit-ral-9010&amp;attribute_pa_diameter=75&amp;attribute_pa_hoogte=60-mm</t>
  </si>
  <si>
    <t>B-0712-01</t>
  </si>
  <si>
    <t>EASY CONE 3 - 75/25 - 80 - 230V - 1xGU10</t>
  </si>
  <si>
    <t>D65 x H25 + D38/d36 x H80</t>
  </si>
  <si>
    <t>https://b-lighted.com/product/easy-cone-3-randloze-richtbare-plafond-half-inbouw-spot/?attribute_pa_afwerking=01-structuur-wit-ral-9016&amp;attribute_pa_diameter=75&amp;attribute_pa_hoogte=80-mm</t>
  </si>
  <si>
    <t>B-0712-02</t>
  </si>
  <si>
    <t>https://b-lighted.com/product/easy-cone-3-randloze-richtbare-plafond-half-inbouw-spot/?attribute_pa_afwerking=02-mat-zwart-ral-9005&amp;attribute_pa_diameter=75&amp;attribute_pa_hoogte=80-mm</t>
  </si>
  <si>
    <t>B-0712-10</t>
  </si>
  <si>
    <t>https://b-lighted.com/product/easy-cone-3-randloze-richtbare-plafond-half-inbouw-spot/?attribute_pa_afwerking=10-structuur-wit-ral-9010&amp;attribute_pa_diameter=75&amp;attribute_pa_hoogte=80-mm</t>
  </si>
  <si>
    <t>B-0713-01</t>
  </si>
  <si>
    <t>EASY CONE 3 - 75/25 - 100 - 230V - 1xGU10</t>
  </si>
  <si>
    <t>D65 x H25 + D38/d36 x H100</t>
  </si>
  <si>
    <t>https://b-lighted.com/product/easy-cone-3-randloze-richtbare-plafond-half-inbouw-spot/?attribute_pa_afwerking=01-structuur-wit-ral-9016&amp;attribute_pa_diameter=75&amp;attribute_pa_hoogte=100-mm</t>
  </si>
  <si>
    <t>B-0713-02</t>
  </si>
  <si>
    <t>https://b-lighted.com/product/easy-cone-3-randloze-richtbare-plafond-half-inbouw-spot/?attribute_pa_afwerking=02-mat-zwart-ral-9005&amp;attribute_pa_diameter=75&amp;attribute_pa_hoogte=100-mm</t>
  </si>
  <si>
    <t>B-0713-10</t>
  </si>
  <si>
    <t>https://b-lighted.com/product/easy-cone-3-randloze-richtbare-plafond-half-inbouw-spot/?attribute_pa_afwerking=10-structuur-wit-ral-9010&amp;attribute_pa_diameter=75&amp;attribute_pa_hoogte=100-mm</t>
  </si>
  <si>
    <t>B-0714-01</t>
  </si>
  <si>
    <t>EASY CONE 3 - 75/25 - 150 - 230V - 1xGU10</t>
  </si>
  <si>
    <t>D65 x H25 + D38/d36 x H150</t>
  </si>
  <si>
    <t>https://b-lighted.com/product/easy-cone-3-randloze-richtbare-plafond-half-inbouw-spot/?attribute_pa_afwerking=01-structuur-wit-ral-9016&amp;attribute_pa_diameter=75&amp;attribute_pa_hoogte=150-mm</t>
  </si>
  <si>
    <t>B-0714-02</t>
  </si>
  <si>
    <t>https://b-lighted.com/product/easy-cone-3-randloze-richtbare-plafond-half-inbouw-spot/?attribute_pa_afwerking=02-mat-zwart-ral-9005&amp;attribute_pa_diameter=75&amp;attribute_pa_hoogte=150-mm</t>
  </si>
  <si>
    <t>B-0714-10</t>
  </si>
  <si>
    <t>https://b-lighted.com/product/easy-cone-3-randloze-richtbare-plafond-half-inbouw-spot/?attribute_pa_afwerking=10-structuur-wit-ral-9010&amp;attribute_pa_diameter=75&amp;attribute_pa_hoogte=150-mm</t>
  </si>
  <si>
    <t>B-0715-01</t>
  </si>
  <si>
    <t>EASY CONE 3 - 75/25 - 200 - 230V - 1xGU10</t>
  </si>
  <si>
    <t>D65 x H25 + D38/d36 x H200</t>
  </si>
  <si>
    <t>https://b-lighted.com/product/easy-cone-3-randloze-richtbare-plafond-half-inbouw-spot/?attribute_pa_afwerking=01-structuur-wit-ral-9016&amp;attribute_pa_diameter=75&amp;attribute_pa_hoogte=200-mm</t>
  </si>
  <si>
    <t>B-0715-02</t>
  </si>
  <si>
    <t>https://b-lighted.com/product/easy-cone-3-randloze-richtbare-plafond-half-inbouw-spot/?attribute_pa_afwerking=02-mat-zwart-ral-9005&amp;attribute_pa_diameter=75&amp;attribute_pa_hoogte=200-mm</t>
  </si>
  <si>
    <t>B-0715-10</t>
  </si>
  <si>
    <t>https://b-lighted.com/product/easy-cone-3-randloze-richtbare-plafond-half-inbouw-spot/?attribute_pa_afwerking=10-structuur-wit-ral-9010&amp;attribute_pa_diameter=75&amp;attribute_pa_hoogte=200-mm</t>
  </si>
  <si>
    <t>EASY CONE 4 - 85</t>
  </si>
  <si>
    <t>B-0720-01</t>
  </si>
  <si>
    <t>EASY CONE 4 - 85/40 - 230V - 1xGU10</t>
  </si>
  <si>
    <t>D85 x H40 + D60/d36 x H25</t>
  </si>
  <si>
    <t>20°</t>
  </si>
  <si>
    <t>Randloze conische inbouwspot richtbaar - exclusief Easy Base 1 - 85 - exclusief lamp - ideaal met VIN0029 of VIN0031 ledlamp</t>
  </si>
  <si>
    <t>https://b-lighted.com/product/easy-cone-4-randloze-richtbare-plafond-inbouwspot/?attribute_pa_afwerking=01-structuur-wit-ral-9016&amp;attribute_pa_diameter=85&amp;attribute_pa_hoogte=40-mm</t>
  </si>
  <si>
    <t>B-0720-02</t>
  </si>
  <si>
    <t>https://b-lighted.com/product/easy-cone-4-randloze-richtbare-plafond-inbouwspot/?attribute_pa_afwerking=02-mat-zwart-ral-9005&amp;attribute_pa_diameter=85&amp;attribute_pa_hoogte=40-mm</t>
  </si>
  <si>
    <t>B-0720-10</t>
  </si>
  <si>
    <t>https://b-lighted.com/product/easy-cone-4-randloze-richtbare-plafond-inbouwspot/?attribute_pa_afwerking=10-structuur-wit-ral-9010&amp;attribute_pa_diameter=85&amp;attribute_pa_hoogte=40-mm</t>
  </si>
  <si>
    <t>EASY COVER 1</t>
  </si>
  <si>
    <t>B-0400-01</t>
  </si>
  <si>
    <t>EASY COVER 1 - 53 - GEMONTEERD</t>
  </si>
  <si>
    <t>D53/M10 x H18,5</t>
  </si>
  <si>
    <t>Bevestiging voor opbouwspots Tuub spot en Zoom spot - past in Easy Base 1 - 53 - uitsluitend te combineren met Tuub spot en Zoom spot, wordt niet apart verkocht</t>
  </si>
  <si>
    <t>B-0400-05</t>
  </si>
  <si>
    <t>B-0400-10</t>
  </si>
  <si>
    <t>B-0401-01</t>
  </si>
  <si>
    <t>EASY COVER 1 - 65 - GEMONTEERD</t>
  </si>
  <si>
    <t>D65/M10 x H18,5</t>
  </si>
  <si>
    <t>Bevestiging voor opbouwspots Tuub spot en Zoom spot - past in Easy Base 1 - 65 - uitsluitend te combineren met Tuub spot en Zoom spot, wordt niet apart verkocht</t>
  </si>
  <si>
    <t>B-0401-05</t>
  </si>
  <si>
    <t>B-0401-10</t>
  </si>
  <si>
    <t>B-0402-01</t>
  </si>
  <si>
    <t>EASY COVER 1 - 75 - GEMONTEERD</t>
  </si>
  <si>
    <t>D75/M10 x H18,5</t>
  </si>
  <si>
    <t>Bevestiging voor opbouwspots Tuub spot en Zoom spot - past in Easy Base 1 - 75 - uitsluitend te combineren met Tuub spot en Zoom spot, wordt niet apart verkocht</t>
  </si>
  <si>
    <t>B-0402-05</t>
  </si>
  <si>
    <t>B-0402-10</t>
  </si>
  <si>
    <t>EASY SCOOP 1 - 113</t>
  </si>
  <si>
    <t>B-0730-01</t>
  </si>
  <si>
    <t>EASY SCOOP 1 - 12V - 1xG53</t>
  </si>
  <si>
    <t>D113/d80 x H18</t>
  </si>
  <si>
    <t>Randloze conische inbouwspot vast - exclusief Easy Base 1 - 113 - exclusief Qualed led transformator code 52900 - exclusief lamp - ideaal met Qualed AR111 ledlamp</t>
  </si>
  <si>
    <t>https://b-lighted.com/product/easy-scoop-1/?attribute_pa_type-2=classic&amp;attribute_pa_afwerking=01-structuur-wit-ral-9016</t>
  </si>
  <si>
    <t>B-0730-02</t>
  </si>
  <si>
    <t>https://b-lighted.com/product/easy-scoop-1/?attribute_pa_type-2=classic&amp;attribute_pa_afwerking=02-mat-zwart-ral-9005</t>
  </si>
  <si>
    <t>B-0730-10</t>
  </si>
  <si>
    <t>https://b-lighted.com/product/easy-scoop-1/?attribute_pa_type-2=classic&amp;attribute_pa_afwerking=10-structuur-wit-ral-9010</t>
  </si>
  <si>
    <t>EASY SCOOP 2 - 128</t>
  </si>
  <si>
    <t>B-0731-01</t>
  </si>
  <si>
    <t>EASY SCOOP 2 - 12V - 1xG53</t>
  </si>
  <si>
    <t>D128 x H30 + D114/d80 x H28</t>
  </si>
  <si>
    <t>Randloze conische inbouwspot richtbaar - exclusief Easy Base 1 - 128 - exclusief Qualed led transformator code 52900 - exclusief lamp - ideaal met Qualed AR111 ledlamp</t>
  </si>
  <si>
    <t>https://b-lighted.com/product/easy-scoop-2-randloze-richtbare-plafond-inbouwspot/?attribute_pa_type-2=classic&amp;attribute_pa_afwerking=01-structuur-wit-ral-9016</t>
  </si>
  <si>
    <t>B-0731-02</t>
  </si>
  <si>
    <t>https://b-lighted.com/product/easy-scoop-2-randloze-richtbare-plafond-inbouwspot/?attribute_pa_type-2=classic&amp;attribute_pa_afwerking=02-mat-zwart-ral-9005</t>
  </si>
  <si>
    <t>B-0731-10</t>
  </si>
  <si>
    <t>https://b-lighted.com/product/easy-scoop-2-randloze-richtbare-plafond-inbouwspot/?attribute_pa_type-2=classic&amp;attribute_pa_afwerking=10-structuur-wit-ral-9010</t>
  </si>
  <si>
    <t>EASY TUUB SPOT 1 - 53</t>
  </si>
  <si>
    <t>B-1200-01</t>
  </si>
  <si>
    <t>EASY TUUB SPOT 1 - 53/120 - 230V - 1xGU10 - EXCL.REFL.</t>
  </si>
  <si>
    <t>360°</t>
  </si>
  <si>
    <t>90°</t>
  </si>
  <si>
    <t>Opbouwspot richtbaar half inbouw - inclusief Easy Cover 1 - 53 - exclusief reflector - exclusief Easy Base 1 - 53 - exclusief lamp - ideaal met VIN0029 of VIN0031 lamp</t>
  </si>
  <si>
    <t>https://b-lighted.com/product/easy-tuub-spot-1/?attribute_pa_afwerking=01-structuur-wit-ral-9016&amp;attribute_pa_diameter=53&amp;attribute_pa_hoogte=120-mm</t>
  </si>
  <si>
    <t>B-1200-02</t>
  </si>
  <si>
    <t>https://b-lighted.com/product/easy-tuub-spot-1/?attribute_pa_afwerking=02-mat-zwart-ral-9005&amp;attribute_pa_diameter=53&amp;attribute_pa_hoogte=120-mm</t>
  </si>
  <si>
    <t>B-1200-10</t>
  </si>
  <si>
    <t>https://b-lighted.com/product/easy-tuub-spot-1/?attribute_pa_afwerking=10-structuur-wit-ral-9010&amp;attribute_pa_diameter=53&amp;attribute_pa_hoogte=120-mm</t>
  </si>
  <si>
    <t>EASY ZOOM SPOT 1 - 53</t>
  </si>
  <si>
    <t>B-1199-01</t>
  </si>
  <si>
    <t>EASY ZOOM SPOT 1 - 53 - 12V - 1xG53</t>
  </si>
  <si>
    <t>180°</t>
  </si>
  <si>
    <t>Opbouwspot richtbaar half inbouw - inclusief Easy Cover 1 -53 - exclusief Easy Base 1 - 53 - exclusief Qualed led transformator code 52900 - exclusief lamp - ideaal met Qualed AR111 ledlamp</t>
  </si>
  <si>
    <t>https://b-lighted.com/product/easy-zoom-spot-1-richtbare-plafond-inbouw-spot/?attribute_pa_type-2=front-position&amp;attribute_pa_afwerking=01-structuur-wit-ral-9016</t>
  </si>
  <si>
    <t>B-1199-02</t>
  </si>
  <si>
    <t>https://b-lighted.com/product/easy-zoom-spot-1-richtbare-plafond-inbouw-spot/?attribute_pa_type-2=front-position&amp;attribute_pa_afwerking=02-mat-zwart-ral-9005</t>
  </si>
  <si>
    <t>B-1199-10</t>
  </si>
  <si>
    <t>https://b-lighted.com/product/easy-zoom-spot-1-richtbare-plafond-inbouw-spot/?attribute_pa_type-2=front-position&amp;attribute_pa_afwerking=10-structuur-wit-ral-9010</t>
  </si>
  <si>
    <t>PRO</t>
  </si>
  <si>
    <t>101 01</t>
  </si>
  <si>
    <t>B-0101-01</t>
  </si>
  <si>
    <t>PRO 1 - 12V - GX5.3</t>
  </si>
  <si>
    <t>D89</t>
  </si>
  <si>
    <t>79-80</t>
  </si>
  <si>
    <t xml:space="preserve">Inbouwspot rond vast - dubbel geïsoleerd - reflector recht - bladveren </t>
  </si>
  <si>
    <t>101 02</t>
  </si>
  <si>
    <t>B-0101-02</t>
  </si>
  <si>
    <t>B-0101-10</t>
  </si>
  <si>
    <t>102 01</t>
  </si>
  <si>
    <t>B-0102-01</t>
  </si>
  <si>
    <t>PRO 2 - 12V - GX5.3</t>
  </si>
  <si>
    <t>15°</t>
  </si>
  <si>
    <t xml:space="preserve">Inbouwspot rond richtbaar - dubbel geïsoleerd - reflector recht - bladveren </t>
  </si>
  <si>
    <t>102 02</t>
  </si>
  <si>
    <t>B-0102-02</t>
  </si>
  <si>
    <t>B-0102-10</t>
  </si>
  <si>
    <t>103 01</t>
  </si>
  <si>
    <t>B-0103-01</t>
  </si>
  <si>
    <t>PRO 3 - 12V - GX5.3</t>
  </si>
  <si>
    <t>D89xD89</t>
  </si>
  <si>
    <t xml:space="preserve">Inbouwspot vierkant vast - dubbel geïsoleerd - reflector recht - bladveren </t>
  </si>
  <si>
    <t>103 02</t>
  </si>
  <si>
    <t>B-0103-02</t>
  </si>
  <si>
    <t>B-0103-10</t>
  </si>
  <si>
    <t>104 01</t>
  </si>
  <si>
    <t>B-0104-01</t>
  </si>
  <si>
    <t>PRO 4 - 12V - GX5.3</t>
  </si>
  <si>
    <t xml:space="preserve">Inbouwspot vierkant richtbaar - dubbel geïsoleerd - reflector recht - bladveren </t>
  </si>
  <si>
    <t>104 02</t>
  </si>
  <si>
    <t>B-0104-02</t>
  </si>
  <si>
    <t>B-0104-10</t>
  </si>
  <si>
    <t>105 01</t>
  </si>
  <si>
    <t>B-0105-01</t>
  </si>
  <si>
    <t>PRO 1 - 230V - GU10</t>
  </si>
  <si>
    <t>https://b-lighted.com/product/pro/?attribute_pa_type-2=1&amp;attribute_pa_afwerking=01-structuur-wit-ral-9016</t>
  </si>
  <si>
    <t>105 02</t>
  </si>
  <si>
    <t>B-0105-02</t>
  </si>
  <si>
    <t>https://b-lighted.com/product/pro/?attribute_pa_type-2=1&amp;attribute_pa_afwerking=02-mat-zwart-ral-9005</t>
  </si>
  <si>
    <t>B-0105-10</t>
  </si>
  <si>
    <t>https://b-lighted.com/product/pro/?attribute_pa_type-2=1&amp;attribute_pa_afwerking=10-structuur-wit-ral-9010</t>
  </si>
  <si>
    <t>106 01</t>
  </si>
  <si>
    <t>B-0106-01</t>
  </si>
  <si>
    <t>PRO 2 - 230V - GU10</t>
  </si>
  <si>
    <t>https://b-lighted.com/product/pro/?attribute_pa_type-2=2&amp;attribute_pa_afwerking=01-structuur-wit-ral-9016</t>
  </si>
  <si>
    <t>106 02</t>
  </si>
  <si>
    <t>B-0106-02</t>
  </si>
  <si>
    <t>https://b-lighted.com/product/pro/?attribute_pa_type-2=2&amp;attribute_pa_afwerking=02-mat-zwart-ral-9005</t>
  </si>
  <si>
    <t>B-0106-10</t>
  </si>
  <si>
    <t>https://b-lighted.com/product/pro/?attribute_pa_type-2=2&amp;attribute_pa_afwerking=10-structuur-wit-ral-9010</t>
  </si>
  <si>
    <t>107 01</t>
  </si>
  <si>
    <t>B-0107-01</t>
  </si>
  <si>
    <t>PRO 3 - 230V - GU10</t>
  </si>
  <si>
    <t>https://b-lighted.com/product/pro/?attribute_pa_type-2=3&amp;attribute_pa_afwerking=01-structuur-wit-ral-9016</t>
  </si>
  <si>
    <t>107 02</t>
  </si>
  <si>
    <t>B-0107-02</t>
  </si>
  <si>
    <t>https://b-lighted.com/product/pro/?attribute_pa_type-2=3&amp;attribute_pa_afwerking=02-mat-zwart-ral-9005</t>
  </si>
  <si>
    <t>B-0107-10</t>
  </si>
  <si>
    <t>https://b-lighted.com/product/pro/?attribute_pa_type-2=3&amp;attribute_pa_afwerking=10-structuur-wit-ral-9010</t>
  </si>
  <si>
    <t>108 01</t>
  </si>
  <si>
    <t>B-0108-01</t>
  </si>
  <si>
    <t>PRO 4 - 230V - GU10</t>
  </si>
  <si>
    <t>https://b-lighted.com/product/pro/?attribute_pa_type-2=4&amp;attribute_pa_afwerking=01-structuur-wit-ral-9016</t>
  </si>
  <si>
    <t>108 02</t>
  </si>
  <si>
    <t>B-0108-02</t>
  </si>
  <si>
    <t>https://b-lighted.com/product/pro/?attribute_pa_type-2=4&amp;attribute_pa_afwerking=02-mat-zwart-ral-9005</t>
  </si>
  <si>
    <t>B-0108-10</t>
  </si>
  <si>
    <t>https://b-lighted.com/product/pro/?attribute_pa_type-2=4&amp;attribute_pa_afwerking=10-structuur-wit-ral-9010</t>
  </si>
  <si>
    <t>PURE</t>
  </si>
  <si>
    <t>150 01</t>
  </si>
  <si>
    <t>B-0150-01</t>
  </si>
  <si>
    <t>PURE 1 - 75 - 230V - 1xGU10</t>
  </si>
  <si>
    <t>L75 x B75x H75</t>
  </si>
  <si>
    <t>Opbouw plafondlamp - scherpe buitenhoeken - scherpe binnenhoeken</t>
  </si>
  <si>
    <t>https://b-lighted.com/product/pure-plafond-opbouw-toestel/?attribute_pa_type-2=1-75&amp;attribute_pa_afwerking=01-structuur-wit-ral-9016</t>
  </si>
  <si>
    <t>150 02</t>
  </si>
  <si>
    <t>B-0150-02</t>
  </si>
  <si>
    <t>https://b-lighted.com/product/pure-plafond-opbouw-toestel/?attribute_pa_type-2=1-75&amp;attribute_pa_afwerking=02-mat-zwart-ral-9005</t>
  </si>
  <si>
    <t>B-0150-10</t>
  </si>
  <si>
    <t>https://b-lighted.com/product/pure-plafond-opbouw-toestel/?attribute_pa_type-2=1-75&amp;attribute_pa_afwerking=10-structuur-wit-ral-9010</t>
  </si>
  <si>
    <t>152-01</t>
  </si>
  <si>
    <t>B-0152-01</t>
  </si>
  <si>
    <t>PURE 1 - 100 - 230V - 1xGU10</t>
  </si>
  <si>
    <t>L75 x B75x H100</t>
  </si>
  <si>
    <t>https://b-lighted.com/product/pure-plafond-opbouw-toestel/?attribute_pa_type-2=1-100&amp;attribute_pa_afwerking=01-structuur-wit-ral-9016</t>
  </si>
  <si>
    <t>152-02</t>
  </si>
  <si>
    <t>B-0152-02</t>
  </si>
  <si>
    <t>https://b-lighted.com/product/pure-plafond-opbouw-toestel/?attribute_pa_type-2=1-100&amp;attribute_pa_afwerking=02-mat-zwart-ral-9005</t>
  </si>
  <si>
    <t>B-0152-10</t>
  </si>
  <si>
    <t>https://b-lighted.com/product/pure-plafond-opbouw-toestel/?attribute_pa_type-2=1-100&amp;attribute_pa_afwerking=10-structuur-wit-ral-9010</t>
  </si>
  <si>
    <t>154-01</t>
  </si>
  <si>
    <t>B-0154-01</t>
  </si>
  <si>
    <t>PURE 1 - 125 - 230V - 1xGU10</t>
  </si>
  <si>
    <t>L75 x B75x H125</t>
  </si>
  <si>
    <t>https://b-lighted.com/product/pure-plafond-opbouw-toestel/?attribute_pa_type-2=1-125&amp;attribute_pa_afwerking=02-mat-zwart-ral-9005</t>
  </si>
  <si>
    <t>154-02</t>
  </si>
  <si>
    <t>B-0154-02</t>
  </si>
  <si>
    <t>https://b-lighted.com/product/pure-plafond-opbouw-toestel/?attribute_pa_type-2=1-125&amp;attribute_pa_afwerking=01-structuur-wit-ral-9016</t>
  </si>
  <si>
    <t>B-0154-10</t>
  </si>
  <si>
    <t>https://b-lighted.com/product/pure-plafond-opbouw-toestel/?attribute_pa_type-2=1-125&amp;attribute_pa_afwerking=10-structuur-wit-ral-9010</t>
  </si>
  <si>
    <t>156-01</t>
  </si>
  <si>
    <t>B-0156-01</t>
  </si>
  <si>
    <t>PURE 2 - 75 - 230V - 2xGU10</t>
  </si>
  <si>
    <t>L145 x B75 x H75</t>
  </si>
  <si>
    <t>https://b-lighted.com/product/pure-plafond-opbouw-toestel/?attribute_pa_type-2=2-75&amp;attribute_pa_afwerking=01-structuur-wit-ral-9016</t>
  </si>
  <si>
    <t>156-02</t>
  </si>
  <si>
    <t>B-0156-02</t>
  </si>
  <si>
    <t>https://b-lighted.com/product/pure-plafond-opbouw-toestel/?attribute_pa_type-2=2-75&amp;attribute_pa_afwerking=02-mat-zwart-ral-9005</t>
  </si>
  <si>
    <t>B-0156-10</t>
  </si>
  <si>
    <t>https://b-lighted.com/product/pure-plafond-opbouw-toestel/?attribute_pa_type-2=2-75&amp;attribute_pa_afwerking=10-structuur-wit-ral-9010</t>
  </si>
  <si>
    <t>158-01</t>
  </si>
  <si>
    <t>B-0158-01</t>
  </si>
  <si>
    <t>PURE 2 - 100 - 230V - 2xGU10</t>
  </si>
  <si>
    <t>L145 x B75 x H100</t>
  </si>
  <si>
    <t>https://b-lighted.com/product/pure-plafond-opbouw-toestel/?attribute_pa_type-2=2-100&amp;attribute_pa_afwerking=01-structuur-wit-ral-9016</t>
  </si>
  <si>
    <t>158-02</t>
  </si>
  <si>
    <t>B-0158-02</t>
  </si>
  <si>
    <t>https://b-lighted.com/product/pure-plafond-opbouw-toestel/?attribute_pa_type-2=2-100&amp;attribute_pa_afwerking=02-mat-zwart-ral-9005</t>
  </si>
  <si>
    <t>B-0158-10</t>
  </si>
  <si>
    <t>https://b-lighted.com/product/pure-plafond-opbouw-toestel/?attribute_pa_type-2=2-100&amp;attribute_pa_afwerking=10-structuur-wit-ral-9010</t>
  </si>
  <si>
    <t>160-01</t>
  </si>
  <si>
    <t>B-0160-01</t>
  </si>
  <si>
    <t>PURE 2 - 125 - 230V - 2xGU10</t>
  </si>
  <si>
    <t>L145 x B75 x H125</t>
  </si>
  <si>
    <t>https://b-lighted.com/product/pure-plafond-opbouw-toestel/?attribute_pa_type-2=2-125&amp;attribute_pa_afwerking=01-structuur-wit-ral-9016</t>
  </si>
  <si>
    <t>160-02</t>
  </si>
  <si>
    <t>B-0160-02</t>
  </si>
  <si>
    <t>https://b-lighted.com/product/pure-plafond-opbouw-toestel/?attribute_pa_type-2=2-125&amp;attribute_pa_afwerking=02-mat-zwart-ral-9005</t>
  </si>
  <si>
    <t>B-0160-10</t>
  </si>
  <si>
    <t>https://b-lighted.com/product/pure-plafond-opbouw-toestel/?attribute_pa_type-2=2-125&amp;attribute_pa_afwerking=10-structuur-wit-ral-9010</t>
  </si>
  <si>
    <t>PURE SOFT</t>
  </si>
  <si>
    <t>B-0162-01</t>
  </si>
  <si>
    <t>PURE SOFT 1 - 75 - 230V - 1xGU10</t>
  </si>
  <si>
    <t>Opbouw plafondlamp - afgeronde buitenhoeken - scherpe binnenhoeken</t>
  </si>
  <si>
    <t>https://b-lighted.com/product/pure-soft-plafond-opbouw-toestel/?attribute_pa_type-2=1-75&amp;attribute_pa_afwerking=01-structuur-wit-ral-9016</t>
  </si>
  <si>
    <t>B-0162-02</t>
  </si>
  <si>
    <t>https://b-lighted.com/product/pure-soft-plafond-opbouw-toestel/?attribute_pa_type-2=1-75&amp;attribute_pa_afwerking=02-mat-zwart-ral-9005</t>
  </si>
  <si>
    <t>B-0162-10</t>
  </si>
  <si>
    <t>https://b-lighted.com/product/pure-soft-plafond-opbouw-toestel/?attribute_pa_type-2=1-75&amp;attribute_pa_afwerking=10-structuur-wit-ral-9010</t>
  </si>
  <si>
    <t>B-0164-01</t>
  </si>
  <si>
    <t>PURE SOFT 1 - 100 - 230V - 1xGU10</t>
  </si>
  <si>
    <t>https://b-lighted.com/product/pure-soft-plafond-opbouw-toestel/?attribute_pa_type-2=1-100&amp;attribute_pa_afwerking=01-structuur-wit-ral-9016</t>
  </si>
  <si>
    <t>B-0164-02</t>
  </si>
  <si>
    <t>https://b-lighted.com/product/pure-soft-plafond-opbouw-toestel/?attribute_pa_type-2=1-100&amp;attribute_pa_afwerking=02-mat-zwart-ral-9005</t>
  </si>
  <si>
    <t>B-0164-10</t>
  </si>
  <si>
    <t>https://b-lighted.com/product/pure-soft-plafond-opbouw-toestel/?attribute_pa_type-2=1-100&amp;attribute_pa_afwerking=10-structuur-wit-ral-9010</t>
  </si>
  <si>
    <t>B-0166-01</t>
  </si>
  <si>
    <t>PURE SOFT 1 - 125 - 230V - 1xGU10</t>
  </si>
  <si>
    <t>https://b-lighted.com/product/pure-soft-plafond-opbouw-toestel/?attribute_pa_type-2=1-125&amp;attribute_pa_afwerking=01-structuur-wit-ral-9016</t>
  </si>
  <si>
    <t>B-0166-02</t>
  </si>
  <si>
    <t>https://b-lighted.com/product/pure-soft-plafond-opbouw-toestel/?attribute_pa_type-2=1-125&amp;attribute_pa_afwerking=02-mat-zwart-ral-9005</t>
  </si>
  <si>
    <t>B-0166-10</t>
  </si>
  <si>
    <t>https://b-lighted.com/product/pure-soft-plafond-opbouw-toestel/?attribute_pa_type-2=1-125&amp;attribute_pa_afwerking=10-structuur-wit-ral-9010</t>
  </si>
  <si>
    <t>B-0168-01</t>
  </si>
  <si>
    <t>PURE SOFT 2 - 75 - 230V - 2xGU10</t>
  </si>
  <si>
    <t>https://b-lighted.com/product/pure-soft-plafond-opbouw-toestel/?attribute_pa_type-2=2-75&amp;attribute_pa_afwerking=01-structuur-wit-ral-9016</t>
  </si>
  <si>
    <t>B-0168-02</t>
  </si>
  <si>
    <t>https://b-lighted.com/product/pure-soft-plafond-opbouw-toestel/?attribute_pa_type-2=2-75&amp;attribute_pa_afwerking=02-mat-zwart-ral-9005</t>
  </si>
  <si>
    <t>B-0168-10</t>
  </si>
  <si>
    <t>https://b-lighted.com/product/pure-soft-plafond-opbouw-toestel/?attribute_pa_type-2=2-75&amp;attribute_pa_afwerking=10-structuur-wit-ral-9010</t>
  </si>
  <si>
    <t>B-0170-01</t>
  </si>
  <si>
    <t>PURE SOFT 2 - 100 - 230V - 2xGU10</t>
  </si>
  <si>
    <t>https://b-lighted.com/product/pure-soft-plafond-opbouw-toestel/?attribute_pa_type-2=2-100&amp;attribute_pa_afwerking=01-structuur-wit-ral-9016</t>
  </si>
  <si>
    <t>B-0170-02</t>
  </si>
  <si>
    <t>https://b-lighted.com/product/pure-soft-plafond-opbouw-toestel/?attribute_pa_type-2=2-100&amp;attribute_pa_afwerking=02-mat-zwart-ral-9005</t>
  </si>
  <si>
    <t>B-0170-10</t>
  </si>
  <si>
    <t>https://b-lighted.com/product/pure-soft-plafond-opbouw-toestel/?attribute_pa_type-2=2-100&amp;attribute_pa_afwerking=10-structuur-wit-ral-9010</t>
  </si>
  <si>
    <t>B-0172-01</t>
  </si>
  <si>
    <t>PURE SOFT 2 - 125 - 230V - 2xGU10</t>
  </si>
  <si>
    <t>https://b-lighted.com/product/pure-soft-plafond-opbouw-toestel/?attribute_pa_type-2=2-125&amp;attribute_pa_afwerking=01-structuur-wit-ral-9016</t>
  </si>
  <si>
    <t>B-0172-02</t>
  </si>
  <si>
    <t>https://b-lighted.com/product/pure-soft-plafond-opbouw-toestel/?attribute_pa_type-2=2-125&amp;attribute_pa_afwerking=02-mat-zwart-ral-9005</t>
  </si>
  <si>
    <t>B-0172-10</t>
  </si>
  <si>
    <t>https://b-lighted.com/product/pure-soft-plafond-opbouw-toestel/?attribute_pa_type-2=2-125&amp;attribute_pa_afwerking=10-structuur-wit-ral-9010</t>
  </si>
  <si>
    <t>TUUB FIX 1 - 60</t>
  </si>
  <si>
    <t>B-1700-01</t>
  </si>
  <si>
    <t>TUUB FIX 1 - 60/80 - 230V - 1xGU10</t>
  </si>
  <si>
    <t>D60/d36 x H80</t>
  </si>
  <si>
    <t>Plafond opbouwspot vast - exclusief lamp - ideaal met VIN0029 of VIN0031 lamp</t>
  </si>
  <si>
    <t>https://b-lighted.com/product/tuub-fix-1-plafond-opbouw-spot/?attribute_pa_afwerking=01-structuur-wit-ral-9016&amp;attribute_pa_diameter=60&amp;attribute_pa_hoogte=80-mm</t>
  </si>
  <si>
    <t>B-1700-02</t>
  </si>
  <si>
    <t>https://b-lighted.com/product/tuub-fix-1-plafond-opbouw-spot/?attribute_pa_afwerking=02-mat-zwart-ral-9005&amp;attribute_pa_diameter=60&amp;attribute_pa_hoogte=80-mm</t>
  </si>
  <si>
    <t>B-1700-10</t>
  </si>
  <si>
    <t>https://b-lighted.com/product/tuub-fix-1-plafond-opbouw-spot/?attribute_pa_afwerking=10-structuur-wit-ral-9010&amp;attribute_pa_diameter=60&amp;attribute_pa_hoogte=80-mm</t>
  </si>
  <si>
    <t>B-1701-01</t>
  </si>
  <si>
    <t>TUUB FIX 1 - 60/100 - 230V - 1xGU10</t>
  </si>
  <si>
    <t>D60/d36 x H100</t>
  </si>
  <si>
    <t>https://b-lighted.com/product/tuub-fix-1-plafond-opbouw-spot/?attribute_pa_afwerking=02-mat-zwart-ral-9005&amp;attribute_pa_diameter=60&amp;attribute_pa_hoogte=100-mm</t>
  </si>
  <si>
    <t>B-1701-02</t>
  </si>
  <si>
    <t>https://b-lighted.com/product/tuub-fix-1-plafond-opbouw-spot/?attribute_pa_afwerking=01-structuur-wit-ral-9016&amp;attribute_pa_diameter=60&amp;attribute_pa_hoogte=100-mm</t>
  </si>
  <si>
    <t>B-1701-10</t>
  </si>
  <si>
    <t>https://b-lighted.com/product/tuub-fix-1-plafond-opbouw-spot/?attribute_pa_afwerking=10-structuur-wit-ral-9010&amp;attribute_pa_diameter=60&amp;attribute_pa_hoogte=100-mm</t>
  </si>
  <si>
    <t>B-1702-01</t>
  </si>
  <si>
    <t>TUUB FIX 1 - 60/125 - 230V - 1xGU10</t>
  </si>
  <si>
    <t>D60/d36 x H125</t>
  </si>
  <si>
    <t>https://b-lighted.com/product/tuub-fix-1-plafond-opbouw-spot/?attribute_pa_afwerking=01-structuur-wit-ral-9016&amp;attribute_pa_diameter=60&amp;attribute_pa_hoogte=125-mm</t>
  </si>
  <si>
    <t>B-1702-02</t>
  </si>
  <si>
    <t>https://b-lighted.com/product/tuub-fix-1-plafond-opbouw-spot/?attribute_pa_afwerking=02-mat-zwart-ral-9005&amp;attribute_pa_diameter=60&amp;attribute_pa_hoogte=125-mm</t>
  </si>
  <si>
    <t>B-1702-10</t>
  </si>
  <si>
    <t>https://b-lighted.com/product/tuub-fix-1-plafond-opbouw-spot/?attribute_pa_afwerking=10-structuur-wit-ral-9010&amp;attribute_pa_diameter=60&amp;attribute_pa_hoogte=125-mm</t>
  </si>
  <si>
    <t>B-1703-01</t>
  </si>
  <si>
    <t>TUUB FIX 1 - 60/150 - 230V - 1xGU10</t>
  </si>
  <si>
    <t>D60/d36 x H150</t>
  </si>
  <si>
    <t>https://b-lighted.com/product/tuub-fix-1-plafond-opbouw-spot/?attribute_pa_afwerking=01-structuur-wit-ral-9016&amp;attribute_pa_diameter=60&amp;attribute_pa_hoogte=150-mm</t>
  </si>
  <si>
    <t>B-1703-02</t>
  </si>
  <si>
    <t>https://b-lighted.com/product/tuub-fix-1-plafond-opbouw-spot/?attribute_pa_afwerking=02-mat-zwart-ral-9005&amp;attribute_pa_diameter=60&amp;attribute_pa_hoogte=150-mm</t>
  </si>
  <si>
    <t>B-1703-10</t>
  </si>
  <si>
    <t>https://b-lighted.com/product/tuub-fix-1-plafond-opbouw-spot/?attribute_pa_afwerking=10-structuur-wit-ral-9010&amp;attribute_pa_diameter=60&amp;attribute_pa_hoogte=150-mm</t>
  </si>
  <si>
    <t>B-1704-01</t>
  </si>
  <si>
    <t>TUUB FIX 1 - 60/200 - 230V - 1xGU10</t>
  </si>
  <si>
    <t>D60/d36 x H200</t>
  </si>
  <si>
    <t>https://b-lighted.com/product/tuub-fix-1-plafond-opbouw-spot/?attribute_pa_afwerking=01-structuur-wit-ral-9016&amp;attribute_pa_diameter=60&amp;attribute_pa_hoogte=200-mm</t>
  </si>
  <si>
    <t>B-1704-02</t>
  </si>
  <si>
    <t>https://b-lighted.com/product/tuub-fix-1-plafond-opbouw-spot/?attribute_pa_afwerking=02-mat-zwart-ral-9005&amp;attribute_pa_diameter=60&amp;attribute_pa_hoogte=200-mm</t>
  </si>
  <si>
    <t>B-1704-10</t>
  </si>
  <si>
    <t>https://b-lighted.com/product/tuub-fix-1-plafond-opbouw-spot/?attribute_pa_afwerking=10-structuur-wit-ral-9010&amp;attribute_pa_diameter=60&amp;attribute_pa_hoogte=200-mm</t>
  </si>
  <si>
    <t>TUUB FIX 1 - 70</t>
  </si>
  <si>
    <t>B-1710-01</t>
  </si>
  <si>
    <t>TUUB FIX 1 - 70/80 - 230V - 1xGU10</t>
  </si>
  <si>
    <t>D70/d36 x H80</t>
  </si>
  <si>
    <t>https://b-lighted.com/product/tuub-fix-1-plafond-opbouw-spot/?attribute_pa_afwerking=01-structuur-wit-ral-9016&amp;attribute_pa_diameter=70&amp;attribute_pa_hoogte=80-mm</t>
  </si>
  <si>
    <t>B-1710-02</t>
  </si>
  <si>
    <t>https://b-lighted.com/product/tuub-fix-1-plafond-opbouw-spot/?attribute_pa_afwerking=02-mat-zwart-ral-9005&amp;attribute_pa_diameter=70&amp;attribute_pa_hoogte=80-mm</t>
  </si>
  <si>
    <t>B-1710-10</t>
  </si>
  <si>
    <t>https://b-lighted.com/product/tuub-fix-1-plafond-opbouw-spot/?attribute_pa_afwerking=10-structuur-wit-ral-9010&amp;attribute_pa_diameter=70&amp;attribute_pa_hoogte=80-mm</t>
  </si>
  <si>
    <t>B-1711-01</t>
  </si>
  <si>
    <t>TUUB FIX 1 - 70/100 - 230V - 1xGU10</t>
  </si>
  <si>
    <t>D70/d36 x H100</t>
  </si>
  <si>
    <t>https://b-lighted.com/product/tuub-fix-1-plafond-opbouw-spot/?attribute_pa_afwerking=01-structuur-wit-ral-9016&amp;attribute_pa_diameter=70&amp;attribute_pa_hoogte=100-mm</t>
  </si>
  <si>
    <t>B-1711-02</t>
  </si>
  <si>
    <t>https://b-lighted.com/product/tuub-fix-1-plafond-opbouw-spot/?attribute_pa_afwerking=02-mat-zwart-ral-9005&amp;attribute_pa_diameter=70&amp;attribute_pa_hoogte=100-mm</t>
  </si>
  <si>
    <t>B-1711-10</t>
  </si>
  <si>
    <t>https://b-lighted.com/product/tuub-fix-1-plafond-opbouw-spot/?attribute_pa_afwerking=10-structuur-wit-ral-9010&amp;attribute_pa_diameter=70&amp;attribute_pa_hoogte=100-mm</t>
  </si>
  <si>
    <t>B-1712-01</t>
  </si>
  <si>
    <t>TUUB FIX 1 - 70/125 - 230V - 1xGU10</t>
  </si>
  <si>
    <t>D70/d36 x H125</t>
  </si>
  <si>
    <t>https://b-lighted.com/product/tuub-fix-1-plafond-opbouw-spot/?attribute_pa_afwerking=01-structuur-wit-ral-9016&amp;attribute_pa_diameter=70&amp;attribute_pa_hoogte=125-mm</t>
  </si>
  <si>
    <t>B-1712-02</t>
  </si>
  <si>
    <t>https://b-lighted.com/product/tuub-fix-1-plafond-opbouw-spot/?attribute_pa_afwerking=02-mat-zwart-ral-9005&amp;attribute_pa_diameter=70&amp;attribute_pa_hoogte=125-mm</t>
  </si>
  <si>
    <t>B-1712-10</t>
  </si>
  <si>
    <t>https://b-lighted.com/product/tuub-fix-1-plafond-opbouw-spot/?attribute_pa_afwerking=10-structuur-wit-ral-9010&amp;attribute_pa_diameter=70&amp;attribute_pa_hoogte=125-mm</t>
  </si>
  <si>
    <t>B-1713-01</t>
  </si>
  <si>
    <t>TUUB FIX 1 - 70/150 - 230V - 1xGU10</t>
  </si>
  <si>
    <t>D70/d36 x H150</t>
  </si>
  <si>
    <t>https://b-lighted.com/product/tuub-fix-1-plafond-opbouw-spot/?attribute_pa_afwerking=01-structuur-wit-ral-9016&amp;attribute_pa_diameter=70&amp;attribute_pa_hoogte=150-mm</t>
  </si>
  <si>
    <t>B-1713-02</t>
  </si>
  <si>
    <t>https://b-lighted.com/product/tuub-fix-1-plafond-opbouw-spot/?attribute_pa_afwerking=02-mat-zwart-ral-9005&amp;attribute_pa_diameter=70&amp;attribute_pa_hoogte=150-mm</t>
  </si>
  <si>
    <t>B-1713-10</t>
  </si>
  <si>
    <t>https://b-lighted.com/product/tuub-fix-1-plafond-opbouw-spot/?attribute_pa_afwerking=10-structuur-wit-ral-9010&amp;attribute_pa_diameter=70&amp;attribute_pa_hoogte=150-mm</t>
  </si>
  <si>
    <t>B-1714-01</t>
  </si>
  <si>
    <t>TUUB FIX 1 - 70/200 - 230V - 1xGU10</t>
  </si>
  <si>
    <t>D70/d36 x H200</t>
  </si>
  <si>
    <t>https://b-lighted.com/product/tuub-fix-1-plafond-opbouw-spot/?attribute_pa_afwerking=01-structuur-wit-ral-9016&amp;attribute_pa_diameter=70&amp;attribute_pa_hoogte=200-mm</t>
  </si>
  <si>
    <t>B-1714-02</t>
  </si>
  <si>
    <t>https://b-lighted.com/product/tuub-fix-1-plafond-opbouw-spot/?attribute_pa_afwerking=02-mat-zwart-ral-9005&amp;attribute_pa_diameter=70&amp;attribute_pa_hoogte=200-mm</t>
  </si>
  <si>
    <t>B-1714-10</t>
  </si>
  <si>
    <t>https://b-lighted.com/product/tuub-fix-1-plafond-opbouw-spot/?attribute_pa_afwerking=10-structuur-wit-ral-9010&amp;attribute_pa_diameter=70&amp;attribute_pa_hoogte=200-mm</t>
  </si>
  <si>
    <t>TUUB FIX 1 - 80</t>
  </si>
  <si>
    <t>B-1720-01</t>
  </si>
  <si>
    <t>TUUB FIX 1 - 80/80 - 230V - 1xGU10</t>
  </si>
  <si>
    <t>D80/d36 x H80</t>
  </si>
  <si>
    <t>https://b-lighted.com/product/tuub-fix-1-plafond-opbouw-spot/?attribute_pa_afwerking=01-structuur-wit-ral-9016&amp;attribute_pa_diameter=80&amp;attribute_pa_hoogte=80-mm</t>
  </si>
  <si>
    <t>B-1720-02</t>
  </si>
  <si>
    <t>https://b-lighted.com/product/tuub-fix-1-plafond-opbouw-spot/?attribute_pa_afwerking=02-mat-zwart-ral-9005&amp;attribute_pa_diameter=80&amp;attribute_pa_hoogte=80-mm</t>
  </si>
  <si>
    <t>B-1720-10</t>
  </si>
  <si>
    <t>https://b-lighted.com/product/tuub-fix-1-plafond-opbouw-spot/?attribute_pa_afwerking=10-structuur-wit-ral-9010&amp;attribute_pa_diameter=80&amp;attribute_pa_hoogte=80-mm</t>
  </si>
  <si>
    <t>B-1721-01</t>
  </si>
  <si>
    <t>TUUB FIX 1 - 80/100 - 230V - 1xGU10</t>
  </si>
  <si>
    <t>D80/d36 x H100</t>
  </si>
  <si>
    <t>https://b-lighted.com/product/tuub-fix-1-plafond-opbouw-spot/?attribute_pa_afwerking=01-structuur-wit-ral-9016&amp;attribute_pa_diameter=80&amp;attribute_pa_hoogte=100-mm</t>
  </si>
  <si>
    <t>B-1721-02</t>
  </si>
  <si>
    <t>https://b-lighted.com/product/tuub-fix-1-plafond-opbouw-spot/?attribute_pa_afwerking=02-mat-zwart-ral-9005&amp;attribute_pa_diameter=80&amp;attribute_pa_hoogte=100-mm</t>
  </si>
  <si>
    <t>B-1721-10</t>
  </si>
  <si>
    <t>https://b-lighted.com/product/tuub-fix-1-plafond-opbouw-spot/?attribute_pa_afwerking=10-structuur-wit-ral-9010&amp;attribute_pa_diameter=80&amp;attribute_pa_hoogte=100-mm</t>
  </si>
  <si>
    <t>B-1722-01</t>
  </si>
  <si>
    <t>TUUB FIX 1 - 80/125 - 230V - 1xGU10</t>
  </si>
  <si>
    <t>D80/d36 x H125</t>
  </si>
  <si>
    <t>https://b-lighted.com/product/tuub-fix-1-plafond-opbouw-spot/?attribute_pa_afwerking=01-structuur-wit-ral-9016&amp;attribute_pa_diameter=80&amp;attribute_pa_hoogte=125-mm</t>
  </si>
  <si>
    <t>B-1722-02</t>
  </si>
  <si>
    <t>https://b-lighted.com/product/tuub-fix-1-plafond-opbouw-spot/?attribute_pa_afwerking=02-mat-zwart-ral-9005&amp;attribute_pa_diameter=80&amp;attribute_pa_hoogte=125-mm</t>
  </si>
  <si>
    <t>B-1722-10</t>
  </si>
  <si>
    <t>https://b-lighted.com/product/tuub-fix-1-plafond-opbouw-spot/?attribute_pa_afwerking=10-structuur-wit-ral-9010&amp;attribute_pa_diameter=80&amp;attribute_pa_hoogte=125-mm</t>
  </si>
  <si>
    <t>B-1723-01</t>
  </si>
  <si>
    <t>TUUB FIX 1 - 80/150 - 230V - 1xGU10</t>
  </si>
  <si>
    <t>D80/d36 x H150</t>
  </si>
  <si>
    <t>https://b-lighted.com/product/tuub-fix-1-plafond-opbouw-spot/?attribute_pa_afwerking=01-structuur-wit-ral-9016&amp;attribute_pa_diameter=80&amp;attribute_pa_hoogte=150-mm</t>
  </si>
  <si>
    <t>B-1723-02</t>
  </si>
  <si>
    <t>https://b-lighted.com/product/tuub-fix-1-plafond-opbouw-spot/?attribute_pa_afwerking=02-mat-zwart-ral-9005&amp;attribute_pa_diameter=80&amp;attribute_pa_hoogte=150-mm</t>
  </si>
  <si>
    <t>B-1723-10</t>
  </si>
  <si>
    <t>https://b-lighted.com/product/tuub-fix-1-plafond-opbouw-spot/?attribute_pa_afwerking=10-structuur-wit-ral-9010&amp;attribute_pa_diameter=80&amp;attribute_pa_hoogte=150-mm</t>
  </si>
  <si>
    <t>B-1724-01</t>
  </si>
  <si>
    <t>TUUB FIX 1 - 80/200 - 230V - 1xGU10</t>
  </si>
  <si>
    <t>D80/d36 x H200</t>
  </si>
  <si>
    <t>https://b-lighted.com/product/tuub-fix-1-plafond-opbouw-spot/?attribute_pa_afwerking=01-structuur-wit-ral-9016&amp;attribute_pa_diameter=80&amp;attribute_pa_hoogte=200-mm</t>
  </si>
  <si>
    <t>B-1724-02</t>
  </si>
  <si>
    <t>https://b-lighted.com/product/tuub-fix-1-plafond-opbouw-spot/?attribute_pa_afwerking=02-mat-zwart-ral-9005&amp;attribute_pa_diameter=80&amp;attribute_pa_hoogte=200-mm</t>
  </si>
  <si>
    <t>B-1724-10</t>
  </si>
  <si>
    <t>https://b-lighted.com/product/tuub-fix-1-plafond-opbouw-spot/?attribute_pa_afwerking=10-structuur-wit-ral-9010&amp;attribute_pa_diameter=80&amp;attribute_pa_hoogte=200-mm</t>
  </si>
  <si>
    <t>TUUB SPOT 1 - 53</t>
  </si>
  <si>
    <t>B-1500-01</t>
  </si>
  <si>
    <t xml:space="preserve">TUUB SPOT 1 - 53/120 - M10 - 230V - 1xGU10 - EXCL.REFL. </t>
  </si>
  <si>
    <t>D53 x H120 + 14/14 x H5@90°</t>
  </si>
  <si>
    <t>Opbouwspot richtbaar - exclusief reflector Tuub spot 1 - 53/120 - exclusief lamp - ideaal met VIN0029 of VIN0031 lamp</t>
  </si>
  <si>
    <t>B-1500-02</t>
  </si>
  <si>
    <t>B-1500-10</t>
  </si>
  <si>
    <t>REFLECTOR - TUUB SPOT 1 - 53 - EASY TUUB SPOT 1 - 53</t>
  </si>
  <si>
    <t>B-1505-01</t>
  </si>
  <si>
    <t>REFLECTOR - TUUB SPOT 1 - 53/120 - EASY TUUB SPOT 1 - 53/120</t>
  </si>
  <si>
    <t>D50/d36 x H19,5</t>
  </si>
  <si>
    <t>Past in Tuub spot 1 - 53/120 en Easy Tuub spot 1 - 53/120 - ideaal met VIN0029 of VIN0031 lamp</t>
  </si>
  <si>
    <t>B-1505-02</t>
  </si>
  <si>
    <t>B-1505-10</t>
  </si>
  <si>
    <t xml:space="preserve">TUUB SPOT 1 - 53 ON BEAM </t>
  </si>
  <si>
    <t>B-1600-01</t>
  </si>
  <si>
    <t>TUUB SPOT 1 - 53/120 ON BEAM - B 2 - 230V - 2xGU10 - EXCL.REFL.</t>
  </si>
  <si>
    <t>L165 x B36 x H32 + 2xD53 x H120</t>
  </si>
  <si>
    <t>Opbouwspot richtbaar op balk - exclusief reflector Tuub spot 1 - 53/120 - exclusief lamp - ideaal met VIN0029 of VIN0031 lamp</t>
  </si>
  <si>
    <t>https://b-lighted.com/product/tuub-spot-1-on-beam-richtbare-plafond-opbouwspot/?attribute_pa_type-2=53-120-b-2&amp;attribute_pa_afwerking=01-structuur-wit-ral-9016</t>
  </si>
  <si>
    <t>B-1600-02</t>
  </si>
  <si>
    <t>https://b-lighted.com/product/tuub-spot-1-on-beam-richtbare-plafond-opbouwspot/?attribute_pa_type-2=53-120-b-2&amp;attribute_pa_afwerking=02-mat-zwart-ral-9005</t>
  </si>
  <si>
    <t>B-1600-10</t>
  </si>
  <si>
    <t>L265 x B36 x H32 + 3xD53 x H120</t>
  </si>
  <si>
    <t>https://b-lighted.com/product/tuub-spot-1-on-beam-richtbare-plafond-opbouwspot/?attribute_pa_type-2=53-120-b-2&amp;attribute_pa_afwerking=10-structuur-wit-ral-9010</t>
  </si>
  <si>
    <t>B-1601-01</t>
  </si>
  <si>
    <t>TUUB SPOT 1 - 53/120 ON BEAM - B 3 - 230V - 3xGU10 - EXCL.REFL.</t>
  </si>
  <si>
    <t>https://b-lighted.com/product/tuub-spot-1-on-beam-richtbare-plafond-opbouwspot/?attribute_pa_type-2=53-120-b-3&amp;attribute_pa_afwerking=01-structuur-wit-ral-9016</t>
  </si>
  <si>
    <t>B-1601-02</t>
  </si>
  <si>
    <t>https://b-lighted.com/product/tuub-spot-1-on-beam-richtbare-plafond-opbouwspot/?attribute_pa_type-2=53-120-b-3&amp;attribute_pa_afwerking=02-mat-zwart-ral-9005</t>
  </si>
  <si>
    <t>B-1601-10</t>
  </si>
  <si>
    <t>L365 x B36 x H32 + 4xD53 x H120</t>
  </si>
  <si>
    <t>https://b-lighted.com/product/tuub-spot-1-on-beam-richtbare-plafond-opbouwspot/?attribute_pa_type-2=53-120-b-3&amp;attribute_pa_afwerking=10-structuur-wit-ral-9010</t>
  </si>
  <si>
    <t>B-1602-01</t>
  </si>
  <si>
    <t>TUUB SPOT 1 - 53/120 ON BEAM - B 4 - 230V - 4xGU10 - EXCL.REFL.</t>
  </si>
  <si>
    <t>https://b-lighted.com/product/tuub-spot-1-on-beam-richtbare-plafond-opbouwspot/?attribute_pa_type-2=53-120-b-4&amp;attribute_pa_afwerking=01-structuur-wit-ral-9016</t>
  </si>
  <si>
    <t>B-1602-02</t>
  </si>
  <si>
    <t>https://b-lighted.com/product/tuub-spot-1-on-beam-richtbare-plafond-opbouwspot/?attribute_pa_type-2=53-120-b-4&amp;attribute_pa_afwerking=02-mat-zwart-ral-9005</t>
  </si>
  <si>
    <t>B-1602-10</t>
  </si>
  <si>
    <t>L465 x B36 x H32 + 5xD53 x H120</t>
  </si>
  <si>
    <t>https://b-lighted.com/product/tuub-spot-1-on-beam-richtbare-plafond-opbouwspot/?attribute_pa_type-2=53-120-b-4&amp;attribute_pa_afwerking=10-structuur-wit-ral-9010</t>
  </si>
  <si>
    <t>B-1603-01</t>
  </si>
  <si>
    <t>TUUB SPOT 1 - 53/120 ON BEAM - B 5 - 230V - 5xGU10 - EXCL.REFL.</t>
  </si>
  <si>
    <t>https://b-lighted.com/product/tuub-spot-1-on-beam-richtbare-plafond-opbouwspot/?attribute_pa_type-2=53-120-b-5&amp;attribute_pa_afwerking=01-structuur-wit-ral-9016</t>
  </si>
  <si>
    <t>B-1603-02</t>
  </si>
  <si>
    <t>https://b-lighted.com/product/tuub-spot-1-on-beam-richtbare-plafond-opbouwspot/?attribute_pa_type-2=53-120-b-5&amp;attribute_pa_afwerking=02-mat-zwart-ral-9005</t>
  </si>
  <si>
    <t>B-1603-10</t>
  </si>
  <si>
    <t>L565 x B36 x H32 + 6xD53 x H120</t>
  </si>
  <si>
    <t>https://b-lighted.com/product/tuub-spot-1-on-beam-richtbare-plafond-opbouwspot/?attribute_pa_type-2=53-120-b-5&amp;attribute_pa_afwerking=10-structuur-wit-ral-9010</t>
  </si>
  <si>
    <t>B-1604-01</t>
  </si>
  <si>
    <t>TUUB SPOT 1 - 53/120 ON BEAM - B 6 - 230V - 6xGU10 - EXCL.REFL.</t>
  </si>
  <si>
    <t>https://b-lighted.com/product/tuub-spot-1-on-beam-richtbare-plafond-opbouwspot/?attribute_pa_type-2=53-120-b-6&amp;attribute_pa_afwerking=01-structuur-wit-ral-9016</t>
  </si>
  <si>
    <t>B-1604-02</t>
  </si>
  <si>
    <t>https://b-lighted.com/product/tuub-spot-1-on-beam-richtbare-plafond-opbouwspot/?attribute_pa_type-2=53-120-b-6&amp;attribute_pa_afwerking=02-mat-zwart-ral-9005</t>
  </si>
  <si>
    <t>B-1604-10</t>
  </si>
  <si>
    <t>L1250 x B36 x H32 + 4xD53 x H120</t>
  </si>
  <si>
    <t>https://b-lighted.com/product/tuub-spot-1-on-beam-richtbare-plafond-opbouwspot/?attribute_pa_type-2=53-120-b-6&amp;attribute_pa_afwerking=10-structuur-wit-ral-9010</t>
  </si>
  <si>
    <t>B-1605-01</t>
  </si>
  <si>
    <t>TUUB SPOT 1 - 53/120 ON BEAM - B 4L - 230V - 4xGU10 - EXCL.REFL.</t>
  </si>
  <si>
    <t>https://b-lighted.com/product/tuub-spot-1-on-beam-richtbare-plafond-opbouwspot/?attribute_pa_type-2=53-120-b-4l&amp;attribute_pa_afwerking=01-structuur-wit-ral-9016</t>
  </si>
  <si>
    <t>B-1605-02</t>
  </si>
  <si>
    <t>https://b-lighted.com/product/tuub-spot-1-on-beam-richtbare-plafond-opbouwspot/?attribute_pa_type-2=53-120-b-4l&amp;attribute_pa_afwerking=02-mat-zwart-ral-9005</t>
  </si>
  <si>
    <t>B-1605-10</t>
  </si>
  <si>
    <t>L2000 x B36 x H32 + 6xD53 x H120</t>
  </si>
  <si>
    <t>https://b-lighted.com/product/tuub-spot-1-on-beam-richtbare-plafond-opbouwspot/?attribute_pa_type-2=53-120-b-4l&amp;attribute_pa_afwerking=10-structuur-wit-ral-9010</t>
  </si>
  <si>
    <t>B-1606-01</t>
  </si>
  <si>
    <t>TUUB SPOT 1 - 53/120 ON BEAM - B 6L - 230V - 6xGU10 - EXCL.REFL.</t>
  </si>
  <si>
    <t>https://b-lighted.com/product/tuub-spot-1-on-beam-richtbare-plafond-opbouwspot/?attribute_pa_type-2=53-120-b-6l&amp;attribute_pa_afwerking=01-structuur-wit-ral-9016</t>
  </si>
  <si>
    <t>B-1606-02</t>
  </si>
  <si>
    <t>https://b-lighted.com/product/tuub-spot-1-on-beam-richtbare-plafond-opbouwspot/?attribute_pa_type-2=53-120-b-6l&amp;attribute_pa_afwerking=02-mat-zwart-ral-9005</t>
  </si>
  <si>
    <t>B-1606-10</t>
  </si>
  <si>
    <t>https://b-lighted.com/product/tuub-spot-1-on-beam-richtbare-plafond-opbouwspot/?attribute_pa_type-2=53-120-b-6l&amp;attribute_pa_afwerking=10-structuur-wit-ral-9010</t>
  </si>
  <si>
    <t>TUUB SPOT 1 - 53 ON PLATE</t>
  </si>
  <si>
    <t>B-1620-01</t>
  </si>
  <si>
    <t>TUUB SPOT 1 - 53/120 ON PLATE - P 2 - 230V - 2xGU10 - EXCL.REFL.</t>
  </si>
  <si>
    <t>Opbouwspot richtbaar op plaat - exclusief reflector Tuub spot 1 - 53/120 - exclusief lamp - ideaal met VIN0029 of VIN0031 lamp</t>
  </si>
  <si>
    <t>https://b-lighted.com/product/tuub-spot-1-on-plate-richtbare-plafond-opbouwspot-op-plaat/?attribute_pa_type-2=53-120-p-2&amp;attribute_pa_afwerking=01-structuur-wit-ral-9016</t>
  </si>
  <si>
    <t>B-1620-02</t>
  </si>
  <si>
    <t>https://b-lighted.com/product/tuub-spot-1-on-plate-richtbare-plafond-opbouwspot-op-plaat/?attribute_pa_type-2=53-120-p-2&amp;attribute_pa_afwerking=02-mat-zwart-ral-9005</t>
  </si>
  <si>
    <t>B-1620-10</t>
  </si>
  <si>
    <t>https://b-lighted.com/product/tuub-spot-1-on-plate-richtbare-plafond-opbouwspot-op-plaat/?attribute_pa_type-2=53-120-p-2&amp;attribute_pa_afwerking=10-structuur-wit-ral-9010</t>
  </si>
  <si>
    <t>B-1621-01</t>
  </si>
  <si>
    <t>TUUB SPOT 1 - 53/120 ON PLATE - P 3 - 230V - 3xGU10 - EXCL.REFL.</t>
  </si>
  <si>
    <t>https://b-lighted.com/product/tuub-spot-1-on-plate-richtbare-plafond-opbouwspot-op-plaat/?attribute_pa_type-2=53-120-p-3&amp;attribute_pa_afwerking=01-structuur-wit-ral-9016</t>
  </si>
  <si>
    <t>B-1621-02</t>
  </si>
  <si>
    <t>https://b-lighted.com/product/tuub-spot-1-on-plate-richtbare-plafond-opbouwspot-op-plaat/?attribute_pa_type-2=53-120-p-3&amp;attribute_pa_afwerking=02-mat-zwart-ral-9005</t>
  </si>
  <si>
    <t>B-1621-10</t>
  </si>
  <si>
    <t>https://b-lighted.com/product/tuub-spot-1-on-plate-richtbare-plafond-opbouwspot-op-plaat/?attribute_pa_type-2=53-120-p-3&amp;attribute_pa_afwerking=10-structuur-wit-ral-9010</t>
  </si>
  <si>
    <t>B-1622-01</t>
  </si>
  <si>
    <t>TUUB SPOT 1 - 53/120 ON PLATE - P 4 - 230V - 4xGU10 - EXCL.REFL.</t>
  </si>
  <si>
    <t>https://b-lighted.com/product/tuub-spot-1-on-plate-richtbare-plafond-opbouwspot-op-plaat/?attribute_pa_type-2=53-120-p-4&amp;attribute_pa_afwerking=01-structuur-wit-ral-9016</t>
  </si>
  <si>
    <t>B-1622-02</t>
  </si>
  <si>
    <t>https://b-lighted.com/product/tuub-spot-1-on-plate-richtbare-plafond-opbouwspot-op-plaat/?attribute_pa_type-2=53-120-p-4&amp;attribute_pa_afwerking=02-mat-zwart-ral-9005</t>
  </si>
  <si>
    <t>B-1622-10</t>
  </si>
  <si>
    <t>https://b-lighted.com/product/tuub-spot-1-on-plate-richtbare-plafond-opbouwspot-op-plaat/?attribute_pa_type-2=53-120-p-4&amp;attribute_pa_afwerking=10-structuur-wit-ral-9010</t>
  </si>
  <si>
    <t>B-1623-01</t>
  </si>
  <si>
    <t>TUUB SPOT 1 - 53/120 ON PLATE - P 5 - 230V - 5xGU10 - EXCL.REFL.</t>
  </si>
  <si>
    <t>https://b-lighted.com/product/tuub-spot-1-on-plate-richtbare-plafond-opbouwspot-op-plaat/?attribute_pa_type-2=53-120-p-5&amp;attribute_pa_afwerking=01-structuur-wit-ral-9016</t>
  </si>
  <si>
    <t>B-1623-02</t>
  </si>
  <si>
    <t>https://b-lighted.com/product/tuub-spot-1-on-plate-richtbare-plafond-opbouwspot-op-plaat/?attribute_pa_type-2=53-120-p-5&amp;attribute_pa_afwerking=02-mat-zwart-ral-9005</t>
  </si>
  <si>
    <t>B-1623-10</t>
  </si>
  <si>
    <t>https://b-lighted.com/product/tuub-spot-1-on-plate-richtbare-plafond-opbouwspot-op-plaat/?attribute_pa_type-2=53-120-p-5&amp;attribute_pa_afwerking=10-structuur-wit-ral-9010</t>
  </si>
  <si>
    <t>B-1624-01</t>
  </si>
  <si>
    <t>TUUB SPOT 1 - 53/120 ON PLATE - P 6 - 230V - 6xGU10 - EXCL.REFL.</t>
  </si>
  <si>
    <t>https://b-lighted.com/product/tuub-spot-1-on-plate-richtbare-plafond-opbouwspot-op-plaat/?attribute_pa_type-2=53-120-p-6&amp;attribute_pa_afwerking=01-structuur-wit-ral-9016</t>
  </si>
  <si>
    <t>B-1624-02</t>
  </si>
  <si>
    <t>https://b-lighted.com/product/tuub-spot-1-on-plate-richtbare-plafond-opbouwspot-op-plaat/?attribute_pa_type-2=53-120-p-6&amp;attribute_pa_afwerking=02-mat-zwart-ral-9005</t>
  </si>
  <si>
    <t>B-1624-10</t>
  </si>
  <si>
    <t>https://b-lighted.com/product/tuub-spot-1-on-plate-richtbare-plafond-opbouwspot-op-plaat/?attribute_pa_type-2=53-120-p-6&amp;attribute_pa_afwerking=10-structuur-wit-ral-9010</t>
  </si>
  <si>
    <t>B-1625-01</t>
  </si>
  <si>
    <t>TUUB SPOT 1 - 53/120 ON PLATE - P 4L - 230V - 4xGU10 - EXCL.REFL.</t>
  </si>
  <si>
    <t>https://b-lighted.com/product/tuub-spot-1-on-plate-richtbare-plafond-opbouwspot-op-plaat/?attribute_pa_type-2=53-120-p-4l&amp;attribute_pa_afwerking=01-structuur-wit-ral-9016</t>
  </si>
  <si>
    <t>B-1625-02</t>
  </si>
  <si>
    <t>https://b-lighted.com/product/tuub-spot-1-on-plate-richtbare-plafond-opbouwspot-op-plaat/?attribute_pa_type-2=53-120-p-4l&amp;attribute_pa_afwerking=02-mat-zwart-ral-9005</t>
  </si>
  <si>
    <t>B-1625-10</t>
  </si>
  <si>
    <t>https://b-lighted.com/product/tuub-spot-1-on-plate-richtbare-plafond-opbouwspot-op-plaat/?attribute_pa_type-2=53-120-p-4l&amp;attribute_pa_afwerking=10-structuur-wit-ral-9010</t>
  </si>
  <si>
    <t>B-1626-01</t>
  </si>
  <si>
    <t>TUUB SPOT 1 - 53/120 ON PLATE - P 6L - 230V - 6xGU10 - EXCL.REFL.</t>
  </si>
  <si>
    <t>https://b-lighted.com/product/tuub-spot-1-on-plate-richtbare-plafond-opbouwspot-op-plaat/?attribute_pa_type-2=53-120-p-6l&amp;attribute_pa_afwerking=01-structuur-wit-ral-9016</t>
  </si>
  <si>
    <t>B-1626-02</t>
  </si>
  <si>
    <t>https://b-lighted.com/product/tuub-spot-1-on-plate-richtbare-plafond-opbouwspot-op-plaat/?attribute_pa_type-2=53-120-p-6l&amp;attribute_pa_afwerking=02-mat-zwart-ral-9005</t>
  </si>
  <si>
    <t>B-1626-10</t>
  </si>
  <si>
    <t>https://b-lighted.com/product/tuub-spot-1-on-plate-richtbare-plafond-opbouwspot-op-plaat/?attribute_pa_type-2=53-120-p-6l&amp;attribute_pa_afwerking=10-structuur-wit-ral-9010</t>
  </si>
  <si>
    <t>TUUB WALL 1</t>
  </si>
  <si>
    <t>B-2000-01</t>
  </si>
  <si>
    <t>TUUB WALL 1 -  53/100 - 230V - 1xGU10</t>
  </si>
  <si>
    <t>B85 x H100 + D53 x H100</t>
  </si>
  <si>
    <t>Wand opbouw - exclusief lamp - ideaal met VIN0029 of VIN0031 lamp</t>
  </si>
  <si>
    <t>https://b-lighted.com/product/tuub-wall-1-wand-opbouw-toestel/?attribute_pa_afwerking=01-structuur-wit-ral-9016&amp;attribute_pa_diameter=53&amp;attribute_pa_hoogte=100-mm</t>
  </si>
  <si>
    <t>B-2000-02</t>
  </si>
  <si>
    <t>https://b-lighted.com/product/tuub-wall-1-wand-opbouw-toestel/?attribute_pa_afwerking=02-mat-zwart-ral-9005&amp;attribute_pa_diameter=53&amp;attribute_pa_hoogte=100-mm</t>
  </si>
  <si>
    <t>B-2000-10</t>
  </si>
  <si>
    <t>https://b-lighted.com/product/tuub-wall-1-wand-opbouw-toestel/?attribute_pa_afwerking=10-structuur-wit-ral-9010&amp;attribute_pa_diameter=53&amp;attribute_pa_hoogte=100-mm</t>
  </si>
  <si>
    <t>TUUB WALL 2</t>
  </si>
  <si>
    <t>B-2005-01</t>
  </si>
  <si>
    <t>TUUB WALL 2 -  53/200 - 230V - 2xGU10</t>
  </si>
  <si>
    <t>B85 x H100 + D53 x H200</t>
  </si>
  <si>
    <t>https://b-lighted.com/product/tuub-wall-2-wand-opbouw-toestel/?attribute_pa_afwerking=01-structuur-wit-ral-9016&amp;attribute_pa_diameter=53&amp;attribute_pa_hoogte=200-mm</t>
  </si>
  <si>
    <t>B-2005-02</t>
  </si>
  <si>
    <t>https://b-lighted.com/product/tuub-wall-2-wand-opbouw-toestel/?attribute_pa_afwerking=02-mat-zwart-ral-9005&amp;attribute_pa_diameter=53&amp;attribute_pa_hoogte=200-mm</t>
  </si>
  <si>
    <t>B-2005-10</t>
  </si>
  <si>
    <t>https://b-lighted.com/product/tuub-wall-2-wand-opbouw-toestel/?attribute_pa_afwerking=10-structuur-wit-ral-9010&amp;attribute_pa_diameter=53&amp;attribute_pa_hoogte=200-mm</t>
  </si>
  <si>
    <t>B-2006-01</t>
  </si>
  <si>
    <t>TUUB WALL 2 -  53/300 - 230V - 2xGU10</t>
  </si>
  <si>
    <t>B85 x H100 + D53 x H300</t>
  </si>
  <si>
    <t>https://b-lighted.com/product/tuub-wall-2-wand-opbouw-toestel/?attribute_pa_afwerking=01-structuur-wit-ral-9016&amp;attribute_pa_diameter=53&amp;attribute_pa_hoogte=300-mm</t>
  </si>
  <si>
    <t>B-2006-02</t>
  </si>
  <si>
    <t>https://b-lighted.com/product/tuub-wall-2-wand-opbouw-toestel/?attribute_pa_afwerking=02-mat-zwart-ral-9005&amp;attribute_pa_diameter=53&amp;attribute_pa_hoogte=300-mm</t>
  </si>
  <si>
    <t>B-2006-10</t>
  </si>
  <si>
    <t>https://b-lighted.com/product/tuub-wall-2-wand-opbouw-toestel/?attribute_pa_afwerking=10-structuur-wit-ral-9010&amp;attribute_pa_diameter=53&amp;attribute_pa_hoogte=300-mm</t>
  </si>
  <si>
    <t>B-2007-01</t>
  </si>
  <si>
    <t>TUUB WALL 2 -  53/400 - 230V - 2xGU10</t>
  </si>
  <si>
    <t>B85 x H100 + D53 x H400</t>
  </si>
  <si>
    <t>https://b-lighted.com/product/tuub-wall-2-wand-opbouw-toestel/?attribute_pa_afwerking=01-structuur-wit-ral-9016&amp;attribute_pa_diameter=53&amp;attribute_pa_hoogte=400-mm</t>
  </si>
  <si>
    <t>B-2007-02</t>
  </si>
  <si>
    <t>https://b-lighted.com/product/tuub-wall-2-wand-opbouw-toestel/?attribute_pa_afwerking=02-mat-zwart-ral-9005&amp;attribute_pa_diameter=53&amp;attribute_pa_hoogte=400-mm</t>
  </si>
  <si>
    <t>B-2007-10</t>
  </si>
  <si>
    <t>https://b-lighted.com/product/tuub-wall-2-wand-opbouw-toestel/?attribute_pa_afwerking=10-structuur-wit-ral-9010&amp;attribute_pa_diameter=53&amp;attribute_pa_hoogte=400-mm</t>
  </si>
  <si>
    <t>TUUB WALL 3</t>
  </si>
  <si>
    <t>B-2010-01</t>
  </si>
  <si>
    <t>TUUB WALL 3 - 60/200 - 230V - 2xGU10</t>
  </si>
  <si>
    <t>D60 x H200</t>
  </si>
  <si>
    <t>Volg nauwgezet de bedradingsvoorbereiding en plaatsings instructies op de Gebruiksaanwijzing</t>
  </si>
  <si>
    <t>https://b-lighted.com/product/tuub-wall-3-wand-opbouw-toestel/?attribute_pa_afwerking=01-structuur-wit-ral-9016&amp;attribute_pa_diameter=60&amp;attribute_pa_hoogte=200-mm</t>
  </si>
  <si>
    <t>B-2010-02</t>
  </si>
  <si>
    <t>https://b-lighted.com/product/tuub-wall-3-wand-opbouw-toestel/?attribute_pa_afwerking=02-mat-zwart-ral-9005&amp;attribute_pa_diameter=60&amp;attribute_pa_hoogte=200-mm</t>
  </si>
  <si>
    <t>B-2010-10</t>
  </si>
  <si>
    <t>https://b-lighted.com/product/tuub-wall-3-wand-opbouw-toestel/?attribute_pa_afwerking=10-structuur-wit-ral-9010&amp;attribute_pa_diameter=60&amp;attribute_pa_hoogte=200-mm</t>
  </si>
  <si>
    <t>B-2011-01</t>
  </si>
  <si>
    <t>TUUB WALL 3 - 60/300 - 230V - 2xGU10</t>
  </si>
  <si>
    <t>D60 x H300</t>
  </si>
  <si>
    <t>https://b-lighted.com/product/tuub-wall-3-wand-opbouw-toestel/?attribute_pa_afwerking=01-structuur-wit-ral-9016&amp;attribute_pa_diameter=60&amp;attribute_pa_hoogte=300-mm</t>
  </si>
  <si>
    <t>B-2011-02</t>
  </si>
  <si>
    <t>https://b-lighted.com/product/tuub-wall-3-wand-opbouw-toestel/?attribute_pa_afwerking=02-mat-zwart-ral-9005&amp;attribute_pa_diameter=60&amp;attribute_pa_hoogte=300-mm</t>
  </si>
  <si>
    <t>B-2011-10</t>
  </si>
  <si>
    <t>https://b-lighted.com/product/tuub-wall-3-wand-opbouw-toestel/?attribute_pa_afwerking=10-structuur-wit-ral-9010&amp;attribute_pa_diameter=60&amp;attribute_pa_hoogte=300-mm</t>
  </si>
  <si>
    <t>B-2012-01</t>
  </si>
  <si>
    <t>TUUB WALL 3 - 60/400 - 230V - 2xGU10</t>
  </si>
  <si>
    <t>D60 x H400</t>
  </si>
  <si>
    <t>https://b-lighted.com/product/tuub-wall-3-wand-opbouw-toestel/?attribute_pa_afwerking=01-structuur-wit-ral-9016&amp;attribute_pa_diameter=60&amp;attribute_pa_hoogte=400-mm</t>
  </si>
  <si>
    <t>B-2012-02</t>
  </si>
  <si>
    <t>https://b-lighted.com/product/tuub-wall-3-wand-opbouw-toestel/?attribute_pa_afwerking=02-mat-zwart-ral-9005&amp;attribute_pa_diameter=60&amp;attribute_pa_hoogte=400-mm</t>
  </si>
  <si>
    <t>B-2012-10</t>
  </si>
  <si>
    <t>https://b-lighted.com/product/tuub-wall-3-wand-opbouw-toestel/?attribute_pa_afwerking=10-structuur-wit-ral-9010&amp;attribute_pa_diameter=60&amp;attribute_pa_hoogte=400-mm</t>
  </si>
  <si>
    <t>ZOOM HALOGEEN</t>
  </si>
  <si>
    <t>111 01</t>
  </si>
  <si>
    <t>B-0111-01</t>
  </si>
  <si>
    <t>ZOOM 1 - HALO - 50W/12V - 1xG53</t>
  </si>
  <si>
    <t>L152 x B40 x H50 - max H175</t>
  </si>
  <si>
    <t>Inclusief 1 transformator 60VA/12v - bij dimming ideaal Osram IRC halogeenlamp 35 W/12V</t>
  </si>
  <si>
    <t>111 02</t>
  </si>
  <si>
    <t>B-0111-02</t>
  </si>
  <si>
    <t>B-0111-10</t>
  </si>
  <si>
    <t>117 01</t>
  </si>
  <si>
    <t>B-0117-01</t>
  </si>
  <si>
    <t>ZOOM 1A - HALO - 50W/12V - 1xG53</t>
  </si>
  <si>
    <t>117 02</t>
  </si>
  <si>
    <t>B-0117-02</t>
  </si>
  <si>
    <t>B-0117-10</t>
  </si>
  <si>
    <t>112 01</t>
  </si>
  <si>
    <t>B-0112-01</t>
  </si>
  <si>
    <t>ZOOM 2 - HALO - 100W/12V - 2xG53</t>
  </si>
  <si>
    <t>L252 x B40 x H50 - max H175</t>
  </si>
  <si>
    <t>Inclusief 2 transformatoren 60VA/12v - bij dimming ideaal Osram IRC halogeenlamp 35 W/12V</t>
  </si>
  <si>
    <t>112 02</t>
  </si>
  <si>
    <t>B-0112-02</t>
  </si>
  <si>
    <t>B-0112-10</t>
  </si>
  <si>
    <t>113 01</t>
  </si>
  <si>
    <t>B-0113-01</t>
  </si>
  <si>
    <t>ZOOM 3 - HALO - 150W/12V - 3xG53</t>
  </si>
  <si>
    <t>L412 x B40 x H50 - max H175</t>
  </si>
  <si>
    <t>Inclusief 3 transformatoren 60VA/12v - bij dimming ideaal Osram IRC halogeenlamp 35 W/12V</t>
  </si>
  <si>
    <t>113 02</t>
  </si>
  <si>
    <t>B-0113-02</t>
  </si>
  <si>
    <t>B-0113-10</t>
  </si>
  <si>
    <t>114 01</t>
  </si>
  <si>
    <t>B-0114-01</t>
  </si>
  <si>
    <t>ZOOM 4 - HALO - 200W/12V - 4xG53</t>
  </si>
  <si>
    <t>L572 x B40 x H50 - max H175</t>
  </si>
  <si>
    <t>Inclusief 4 transformatoren 60VA/12v - bij dimming ideaal Osram IRC halogeenlamp 35 W/12V</t>
  </si>
  <si>
    <t>114 02</t>
  </si>
  <si>
    <t>B-0114-02</t>
  </si>
  <si>
    <t>B-0114-10</t>
  </si>
  <si>
    <t>115 01</t>
  </si>
  <si>
    <t>B-0115-01</t>
  </si>
  <si>
    <t>ZOOM 5 - HALO - 250W/12V - 5xG53</t>
  </si>
  <si>
    <t>L732 x B40 x H50 - max H175</t>
  </si>
  <si>
    <t>Inclusief 5 transformatoren 60VA/12v - bij dimming ideaal Osram IRC halogeenlamp 35 W/12V</t>
  </si>
  <si>
    <t>115 02</t>
  </si>
  <si>
    <t>B-0115-02</t>
  </si>
  <si>
    <t>B-0115-10</t>
  </si>
  <si>
    <t>118 01</t>
  </si>
  <si>
    <t>B-0118-01</t>
  </si>
  <si>
    <t>ZOOM 6L - HALO - 300W/12V - 6xG53</t>
  </si>
  <si>
    <t>L1994 x B40 x H50 - max H175</t>
  </si>
  <si>
    <t>Inclusief 6 transformatoren 60VA/12v - bij dimming ideaal Osram IRC halogeenlamp 35 W/12V</t>
  </si>
  <si>
    <t>118 02</t>
  </si>
  <si>
    <t>B-0118-02</t>
  </si>
  <si>
    <t>B-0118-10</t>
  </si>
  <si>
    <t>119 01</t>
  </si>
  <si>
    <t>B-0119-01</t>
  </si>
  <si>
    <t>ZOOM 4L - HALO - 200W/12V - 4xG53</t>
  </si>
  <si>
    <t>L1232 x B40 x H50 - max H175</t>
  </si>
  <si>
    <t>119 02</t>
  </si>
  <si>
    <t>B-0119-02</t>
  </si>
  <si>
    <t>B-0119-10</t>
  </si>
  <si>
    <t>ZOOM COVERPLATE</t>
  </si>
  <si>
    <t>121 01</t>
  </si>
  <si>
    <t>B-0121-01</t>
  </si>
  <si>
    <t>ZOOM 1 - 1A - COVERPLATE</t>
  </si>
  <si>
    <t>L152 x B80 x 2</t>
  </si>
  <si>
    <t>Plafond voeding afdekplaat - plaatsing tussen plafond en profiel - bevestigingsgaten komen overeen met profielbevestiging</t>
  </si>
  <si>
    <t>121 02</t>
  </si>
  <si>
    <t>B-0121-02</t>
  </si>
  <si>
    <t>B-0121-10</t>
  </si>
  <si>
    <t>122 01</t>
  </si>
  <si>
    <t>B-0122-01</t>
  </si>
  <si>
    <t>ZOOM 2 - COVERPLATE</t>
  </si>
  <si>
    <t>L252 x B80 x 2</t>
  </si>
  <si>
    <t>122 02</t>
  </si>
  <si>
    <t>B-0122-02</t>
  </si>
  <si>
    <t>B-0122-10</t>
  </si>
  <si>
    <t>123 01</t>
  </si>
  <si>
    <t>B-0123-01</t>
  </si>
  <si>
    <t>ZOOM 3 - COVERPLATE</t>
  </si>
  <si>
    <t>L412 x B80 x 2</t>
  </si>
  <si>
    <t>123 02</t>
  </si>
  <si>
    <t>B-0123-02</t>
  </si>
  <si>
    <t>B-0123-10</t>
  </si>
  <si>
    <t>124 01</t>
  </si>
  <si>
    <t>B-0124-01</t>
  </si>
  <si>
    <t>ZOOM 4 - COVERPLATE</t>
  </si>
  <si>
    <t>L572 x B80 x 2</t>
  </si>
  <si>
    <t>124 02</t>
  </si>
  <si>
    <t>B-0124-02</t>
  </si>
  <si>
    <t>B-0124-10</t>
  </si>
  <si>
    <t>125 01</t>
  </si>
  <si>
    <t>B-0125-01</t>
  </si>
  <si>
    <t>ZOOM 5 - COVERPLATE</t>
  </si>
  <si>
    <t>L732 x B80 x 2</t>
  </si>
  <si>
    <t>125 02</t>
  </si>
  <si>
    <t>B-0125-02</t>
  </si>
  <si>
    <t>B-0125-10</t>
  </si>
  <si>
    <t>128 01</t>
  </si>
  <si>
    <t>B-0128-01</t>
  </si>
  <si>
    <t>ZOOM 6L - COVERPLATE</t>
  </si>
  <si>
    <t>L1994 x B80 x 2</t>
  </si>
  <si>
    <t>128 02</t>
  </si>
  <si>
    <t>B-0128-02</t>
  </si>
  <si>
    <t>B-0128-10</t>
  </si>
  <si>
    <t>129 01</t>
  </si>
  <si>
    <t>B-0129-01</t>
  </si>
  <si>
    <t>ZOOM 4L - COVERPLATE</t>
  </si>
  <si>
    <t>L1232 x B80 x 2</t>
  </si>
  <si>
    <t>129 02</t>
  </si>
  <si>
    <t>B-0129-02</t>
  </si>
  <si>
    <t>B-0129-10</t>
  </si>
  <si>
    <t>ZOOM LED</t>
  </si>
  <si>
    <t>110 01</t>
  </si>
  <si>
    <t>B-0210-01</t>
  </si>
  <si>
    <t>ZOOM SPOT - M10 - LED - 12V - 1xG53</t>
  </si>
  <si>
    <t>D124 x H30</t>
  </si>
  <si>
    <t>Exclusief transformator - met nippel M10 x 20 en tegenmoer met zijdelingse vastzetschroef</t>
  </si>
  <si>
    <t>110 02</t>
  </si>
  <si>
    <t>B-0210-02</t>
  </si>
  <si>
    <t>B-0210-10</t>
  </si>
  <si>
    <t>211-01</t>
  </si>
  <si>
    <t>B-0211-01</t>
  </si>
  <si>
    <t>ZOOM 1 - LED - 70W/12V - 1xG53</t>
  </si>
  <si>
    <t>Inclusief 1 LED transformator 70 W/12v - TCI MW70</t>
  </si>
  <si>
    <t>https://b-lighted.com/product/zoom-richtbare-plafond-wand-opbouwspot/?attribute_pa_type-2=1-front-position&amp;attribute_pa_afwerking=01-structuur-wit-ral-9016</t>
  </si>
  <si>
    <t>211-02</t>
  </si>
  <si>
    <t>B-0211-02</t>
  </si>
  <si>
    <t>https://b-lighted.com/product/zoom-richtbare-plafond-wand-opbouwspot/?attribute_pa_type-2=1-front-position&amp;attribute_pa_afwerking=02-mat-zwart-ral-9005</t>
  </si>
  <si>
    <t>B-0211-10</t>
  </si>
  <si>
    <t>https://b-lighted.com/product/zoom-richtbare-plafond-wand-opbouwspot/?attribute_pa_type-2=1-front-position&amp;attribute_pa_afwerking=10-structuur-wit-ral-9010</t>
  </si>
  <si>
    <t>217-01</t>
  </si>
  <si>
    <t>B-0217-01</t>
  </si>
  <si>
    <t>ZOOM 1A - LED - 70W/12V - 1xG53</t>
  </si>
  <si>
    <t>217-02</t>
  </si>
  <si>
    <t>B-0217-02</t>
  </si>
  <si>
    <t>B-0217-10</t>
  </si>
  <si>
    <t>212-01</t>
  </si>
  <si>
    <t>B-0212-01</t>
  </si>
  <si>
    <t>ZOOM 2 - LED - 70W/12V - 2xG53</t>
  </si>
  <si>
    <t>https://b-lighted.com/product/zoom-richtbare-plafond-wand-opbouwspot/?attribute_pa_type-2=2-front-position&amp;attribute_pa_afwerking=01-structuur-wit-ral-9016</t>
  </si>
  <si>
    <t>212-02</t>
  </si>
  <si>
    <t>B-0212-02</t>
  </si>
  <si>
    <t>https://b-lighted.com/product/zoom-richtbare-plafond-wand-opbouwspot/?attribute_pa_type-2=2-front-position&amp;attribute_pa_afwerking=02-mat-zwart-ral-9005</t>
  </si>
  <si>
    <t>B-0212-10</t>
  </si>
  <si>
    <t>https://b-lighted.com/product/zoom-richtbare-plafond-wand-opbouwspot/?attribute_pa_type-2=2-front-position&amp;attribute_pa_afwerking=10-structuur-wit-ral-9010</t>
  </si>
  <si>
    <t>213-01</t>
  </si>
  <si>
    <t>B-0213-01</t>
  </si>
  <si>
    <t>ZOOM 3 - LED - 70W/12V - 3xG53</t>
  </si>
  <si>
    <t>https://b-lighted.com/product/zoom-richtbare-plafond-wand-opbouwspot/?attribute_pa_type-2=3-front-position&amp;attribute_pa_afwerking=01-structuur-wit-ral-9016</t>
  </si>
  <si>
    <t>213-02</t>
  </si>
  <si>
    <t>B-0213-02</t>
  </si>
  <si>
    <t>https://b-lighted.com/product/zoom-richtbare-plafond-wand-opbouwspot/?attribute_pa_type-2=3-front-position&amp;attribute_pa_afwerking=02-mat-zwart-ral-9005</t>
  </si>
  <si>
    <t>B-0213-10</t>
  </si>
  <si>
    <t>https://b-lighted.com/product/zoom-richtbare-plafond-wand-opbouwspot/?attribute_pa_type-2=3-front-position&amp;attribute_pa_afwerking=10-structuur-wit-ral-9010</t>
  </si>
  <si>
    <t>214-01</t>
  </si>
  <si>
    <t>B-0214-01</t>
  </si>
  <si>
    <t>ZOOM 4 - LED - 140W/12V - 4xG53</t>
  </si>
  <si>
    <t>Inclusief 2 LED transformatoren 70 W/12v - TCI MW70</t>
  </si>
  <si>
    <t>https://b-lighted.com/product/zoom-richtbare-plafond-wand-opbouwspot/?attribute_pa_type-2=4-front-position&amp;attribute_pa_afwerking=01-structuur-wit-ral-9016</t>
  </si>
  <si>
    <t>214-02</t>
  </si>
  <si>
    <t>B-0214-02</t>
  </si>
  <si>
    <t>https://b-lighted.com/product/zoom-richtbare-plafond-wand-opbouwspot/?attribute_pa_type-2=4-front-position&amp;attribute_pa_afwerking=02-mat-zwart-ral-9005</t>
  </si>
  <si>
    <t>B-0214-10</t>
  </si>
  <si>
    <t>https://b-lighted.com/product/zoom-richtbare-plafond-wand-opbouwspot/?attribute_pa_type-2=4-front-position&amp;attribute_pa_afwerking=10-structuur-wit-ral-9010</t>
  </si>
  <si>
    <t>215-01</t>
  </si>
  <si>
    <t>B-0215-01</t>
  </si>
  <si>
    <t>ZOOM 5 - LED - 140W/12V - 5xG53</t>
  </si>
  <si>
    <t>https://b-lighted.com/product/zoom-richtbare-plafond-wand-opbouwspot/?attribute_pa_type-2=5-front-position&amp;attribute_pa_afwerking=01-structuur-wit-ral-9016</t>
  </si>
  <si>
    <t>215-02</t>
  </si>
  <si>
    <t>B-0215-02</t>
  </si>
  <si>
    <t>https://b-lighted.com/product/zoom-richtbare-plafond-wand-opbouwspot/?attribute_pa_type-2=5-front-position&amp;attribute_pa_afwerking=02-mat-zwart-ral-9005</t>
  </si>
  <si>
    <t>B-0215-10</t>
  </si>
  <si>
    <t>https://b-lighted.com/product/zoom-richtbare-plafond-wand-opbouwspot/?attribute_pa_type-2=5-front-position&amp;attribute_pa_afwerking=10-structuur-wit-ral-9010</t>
  </si>
  <si>
    <t>218-01</t>
  </si>
  <si>
    <t>B-0218-01</t>
  </si>
  <si>
    <t>ZOOM 6L - LED - 210W/12V - 6xG53</t>
  </si>
  <si>
    <t>Inclusief 3 LED transformatoren 70 W/12v - TCI MW70</t>
  </si>
  <si>
    <t>https://b-lighted.com/product/zoom-richtbare-plafond-wand-opbouwspot/?attribute_pa_type-2=6l-front-position&amp;attribute_pa_afwerking=01-structuur-wit-ral-9016</t>
  </si>
  <si>
    <t>218-02</t>
  </si>
  <si>
    <t>B-0218-02</t>
  </si>
  <si>
    <t>https://b-lighted.com/product/zoom-richtbare-plafond-wand-opbouwspot/?attribute_pa_type-2=6l-front-position&amp;attribute_pa_afwerking=02-mat-zwart-ral-9005</t>
  </si>
  <si>
    <t>B-0218-10</t>
  </si>
  <si>
    <t>https://b-lighted.com/product/zoom-richtbare-plafond-wand-opbouwspot/?attribute_pa_type-2=6l-front-position&amp;attribute_pa_afwerking=10-structuur-wit-ral-9010</t>
  </si>
  <si>
    <t>219-01</t>
  </si>
  <si>
    <t>B-0219-01</t>
  </si>
  <si>
    <t>ZOOM 4L - LED - 140W/12V - 4xG53</t>
  </si>
  <si>
    <t>https://b-lighted.com/product/zoom-richtbare-plafond-wand-opbouwspot/?attribute_pa_type-2=4l-front-position&amp;attribute_pa_afwerking=01-structuur-wit-ral-9016</t>
  </si>
  <si>
    <t>219-02</t>
  </si>
  <si>
    <t>B-0219-02</t>
  </si>
  <si>
    <t>https://b-lighted.com/product/zoom-richtbare-plafond-wand-opbouwspot/?attribute_pa_type-2=4l-front-position&amp;attribute_pa_afwerking=02-mat-zwart-ral-9005</t>
  </si>
  <si>
    <t>B-0219-10</t>
  </si>
  <si>
    <t>https://b-lighted.com/product/zoom-richtbare-plafond-wand-opbouwspot/?attribute_pa_type-2=4l-front-position&amp;attribute_pa_afwerking=10-structuur-wit-ral-9010</t>
  </si>
  <si>
    <t>B-0220-01</t>
  </si>
  <si>
    <t>REFLECTOR - ZOOM SPOT &amp; EASY ZOOM SPOT 1</t>
  </si>
  <si>
    <t>D110 x H18</t>
  </si>
  <si>
    <t>Uitsluitend toepasbaar met Qualed AR111 ledlamp - de reflector heeft een eigen ronde spiraalveer, de gechromeerde volkern veer wordt niet (meer) gebruikt</t>
  </si>
  <si>
    <t>https://b-lighted.com/product/zoom-accessoires/?attribute_pa_type-2=zoom-reflector&amp;attribute_pa_afwerking=01-structuur-wit-ral-9016</t>
  </si>
  <si>
    <t>B-0220-02</t>
  </si>
  <si>
    <t>https://b-lighted.com/product/zoom-accessoires/?attribute_pa_type-2=zoom-reflector&amp;attribute_pa_afwerking=02-mat-zwart-ral-9005</t>
  </si>
  <si>
    <t>B-0220-10</t>
  </si>
  <si>
    <t>https://b-lighted.com/product/zoom-accessoires/?attribute_pa_type-2=zoom-reflector&amp;attribute_pa_afwerking=10-structuur-wit-ral-9010</t>
  </si>
  <si>
    <t>B-0221-01</t>
  </si>
  <si>
    <t>LAMP CAP - ZOOM SPOT - VOOR QUALED AR111</t>
  </si>
  <si>
    <t>D54 x H20</t>
  </si>
  <si>
    <t xml:space="preserve">Uitsluitend toepasbaar met Qualed AR111 ledlamp code .....-A met afgekorte contact lipjes </t>
  </si>
  <si>
    <t>https://b-lighted.com/product/zoom-accessoires/?attribute_pa_type-2=zoom-lamp-cap&amp;attribute_pa_afwerking=01-structuur-wit-ral-9016</t>
  </si>
  <si>
    <t>B-0221-02</t>
  </si>
  <si>
    <t>https://b-lighted.com/product/zoom-accessoires/?attribute_pa_type-2=zoom-lamp-cap&amp;attribute_pa_afwerking=02-mat-zwart-ral-9005</t>
  </si>
  <si>
    <t>B-0221-10</t>
  </si>
  <si>
    <t>https://b-lighted.com/product/zoom-accessoires/?attribute_pa_type-2=zoom-lamp-cap&amp;attribute_pa_afwerking=10-structuur-wit-ral-9010</t>
  </si>
  <si>
    <t>ACCESSOIRES</t>
  </si>
  <si>
    <t>C-0010</t>
  </si>
  <si>
    <t>CARTON INSERT - EASY BASE 1 - 53</t>
  </si>
  <si>
    <t>Uitsluitend verkocht als vervanging van een defecte insert - past in Easy Base 1 - 53</t>
  </si>
  <si>
    <t>C-0011</t>
  </si>
  <si>
    <t>CARTON INSERT - EASY BASE 1 - 55</t>
  </si>
  <si>
    <t>Uitsluitend verkocht als vervanging van een defecte insert - past in Easy Base 1 - 55</t>
  </si>
  <si>
    <t>C-0012</t>
  </si>
  <si>
    <t>CARTON INSERT - EASY BASE 1 - 65</t>
  </si>
  <si>
    <t>Uitsluitend verkocht als vervanging van een defecte insert - past in Easy Base 1 - 65</t>
  </si>
  <si>
    <t>C-0013</t>
  </si>
  <si>
    <t>CARTON INSERT - EASY BASE 1 - 75</t>
  </si>
  <si>
    <t>Uitsluitend verkocht als vervanging van een defecte insert - past in Easy Base 1 - 75</t>
  </si>
  <si>
    <t>C-0014</t>
  </si>
  <si>
    <t>CARTON INSERT - EASY BASE 1 - 85</t>
  </si>
  <si>
    <t>Uitsluitend verkocht als vervanging van een defecte insert - past in Easy Base 1 - 85</t>
  </si>
  <si>
    <t>C-0015</t>
  </si>
  <si>
    <t>CARTON INSERT - EASY BASE 1 - 113</t>
  </si>
  <si>
    <t>Uitsluitend verkocht als vervanging van een defecte insert - past in Easy Base 1 - 113</t>
  </si>
  <si>
    <t>C-0016</t>
  </si>
  <si>
    <t>CARTON INSERT - EASY BASE 1 - 128</t>
  </si>
  <si>
    <t>Uitsluitend verkocht als vervanging van een defecte insert - past in Easy Base 1 - 128</t>
  </si>
  <si>
    <t>C-0050</t>
  </si>
  <si>
    <t>RONDE VEER 53</t>
  </si>
  <si>
    <t>Uitsluitend verkocht als vervanging van een defecte veer - voor Easy Zoom Spot 1 - 53, Easy Tuub Spot 1 -53 - Reflector Tuub Wall 1 - Reflector Tuub Wall 2</t>
  </si>
  <si>
    <t>C-0051</t>
  </si>
  <si>
    <t>RONDE VEER 55</t>
  </si>
  <si>
    <t>Uitsluitend verkocht als vervanging van een defecte veer - voor Easy Cone 1 - 55 - Tuub Fix 1 - 60 - Reflector Tuub Wall 3</t>
  </si>
  <si>
    <t>C-0052</t>
  </si>
  <si>
    <t>RONDE VEER 65</t>
  </si>
  <si>
    <t>Uitsluitend verkocht als vervanging van een defecte veer - voor Easy Cone 1 - 65 - Easy Cone 2 - 65 - Easy Cone 3 - 65 - Reflector Tuub Fix 1 - 70</t>
  </si>
  <si>
    <t>C-0053</t>
  </si>
  <si>
    <t>RONDE VEER 75</t>
  </si>
  <si>
    <t>Uitsluitend verkocht als vervanging van een defecte veer - voor Easy Cone 1 - 75 - Easy Cone 2 - 75 - Easy Cone 3 - 75 - Reflector Tuub Fix 1 - 80</t>
  </si>
  <si>
    <t>C-0054</t>
  </si>
  <si>
    <t>RONDE VEER 85</t>
  </si>
  <si>
    <t xml:space="preserve">Uitsluitend verkocht als vervanging van een defecte veer - voor Easy Cone 1 - 85 - Easy Cone 2 - 85 - Easy Cone 4 - 85 </t>
  </si>
  <si>
    <t>C-0055</t>
  </si>
  <si>
    <t>RONDE VEER 113</t>
  </si>
  <si>
    <t>Uitsluitend verkocht als vervanging van een defecte veer - voor Easy Scoop 1 - Reflector Easy Zoom spot 1 - Zoom spot M10 - Zoom 1-2-3-4-5-4L-6L</t>
  </si>
  <si>
    <t>C-0056</t>
  </si>
  <si>
    <t>RONDE VEER 128</t>
  </si>
  <si>
    <t>Uitsluitend verkocht als vervanging van een defecte veer - voor Easy Scoop 2</t>
  </si>
  <si>
    <t>C-0100</t>
  </si>
  <si>
    <t>ZUIGNAP VOOR VERVANGING LEDLAMP GU10</t>
  </si>
  <si>
    <t>IP20</t>
  </si>
  <si>
    <t>Voor gemakkelijke vervanging van ledlampen</t>
  </si>
  <si>
    <t>LAMPEN</t>
  </si>
  <si>
    <t>VIN0029</t>
  </si>
  <si>
    <t>LEDLAMP - 7 W - 230V - GU10 - 2700K - 30° - CRI98 - DIM</t>
  </si>
  <si>
    <t>ANO.BLA</t>
  </si>
  <si>
    <t>D50 x H65</t>
  </si>
  <si>
    <t>Fase afsnijding dimmen</t>
  </si>
  <si>
    <t>VIN0031</t>
  </si>
  <si>
    <t>LEDLAMP - 7 W - 230V - GU10 - 2300K - 30° - CRI98 - DIM</t>
  </si>
  <si>
    <t>B   l i g h t e d</t>
  </si>
  <si>
    <t>Industriepark Noord</t>
  </si>
  <si>
    <t>Blarenberglaan 23 J</t>
  </si>
  <si>
    <t>Tel.+32(0)15 42 11 41</t>
  </si>
  <si>
    <t>info@b-lighted.com</t>
  </si>
  <si>
    <t>www.b-lighted.com</t>
  </si>
  <si>
    <t xml:space="preserve">Deze prijslijst vervangt alle voorafgaande prijzen. De algemene verkoopsvoorwaarden zijn steeds van toepassing. </t>
  </si>
  <si>
    <t>B Lighted behoudt zich ten allen tijden het recht om de prijzen te wijzigen zonder voorafgaande verwittiging</t>
  </si>
  <si>
    <t>Prijzen zijn bruto exclusief BTW in euro - ex works - geldig vanaf 01/12/2023</t>
  </si>
  <si>
    <t>CUBIQ GLASS COVER</t>
  </si>
  <si>
    <t>L91 x B91</t>
  </si>
  <si>
    <t>CUBIQ GROOVE COVER</t>
  </si>
  <si>
    <t>KLEUR CODES</t>
  </si>
  <si>
    <t>KLEUR CODE VERKLARING</t>
  </si>
  <si>
    <t>00</t>
  </si>
  <si>
    <t>ALUMINIUM</t>
  </si>
  <si>
    <t>01</t>
  </si>
  <si>
    <t>9016</t>
  </si>
  <si>
    <t>WIT - MAT - STRUCTUUR - GELAKT</t>
  </si>
  <si>
    <t>02</t>
  </si>
  <si>
    <t>9005</t>
  </si>
  <si>
    <t>ZWART - MAT - EFFEN - GELAKT</t>
  </si>
  <si>
    <t>04</t>
  </si>
  <si>
    <t>BRUSH</t>
  </si>
  <si>
    <t>NATUREL - MAT - GEBORSTELD - GEVERNIST</t>
  </si>
  <si>
    <t>10</t>
  </si>
  <si>
    <t>9010</t>
  </si>
  <si>
    <t>ZACHT WIT - MAT - STRUCTUUR - GELAKT</t>
  </si>
  <si>
    <t>11</t>
  </si>
  <si>
    <t>GEANODISEERD - MAT - GEBORSTELD - NATUREL</t>
  </si>
  <si>
    <t>26</t>
  </si>
  <si>
    <t>GEANODISEERD - MAT - ZWART</t>
  </si>
  <si>
    <t>TRANSPORTKOSTEN VOOR LEVERINGEN IN BELGIË EN NEDERLAND</t>
  </si>
  <si>
    <t>&lt; of = 50 euro = 15 euro netto exclusief btw</t>
  </si>
  <si>
    <t>&lt; of = 100 euro = 12 euro netto exclusief btw</t>
  </si>
  <si>
    <t>&lt; of = 175 euro = 9,5 euro netto exclusief btw</t>
  </si>
  <si>
    <t>&gt;175 euro = 0 euro</t>
  </si>
  <si>
    <t>Totaalbestellingen die niet franco kunnen verzonden worden, worden gereserveerd gehouden tot franco verzending mogelijk is, tenzij uw akkoord voor verzending met transportkosten.</t>
  </si>
  <si>
    <t>Van elke bestelling krijgt u een Orderbevestiging met overzicht van alle producten in bestelling en hun respectievelijke levertermijn.</t>
  </si>
  <si>
    <t xml:space="preserve">Van elke levering krijgt u een Leverbon de dag voordat er bij u geleverd wordt. </t>
  </si>
  <si>
    <t>Levering bij u steeds op dinsdag met GLS.</t>
  </si>
  <si>
    <t>ALGEMENE VERKOOPVOORWAARDEN</t>
  </si>
  <si>
    <t>Artikel 1.</t>
  </si>
  <si>
    <t>Algemeen</t>
  </si>
  <si>
    <t>1.1</t>
  </si>
  <si>
    <t>Deze algemene verkoopvoorwaarden zijn van toepassing op alle offertes, bestellingen, verkopen en leveringen van B  Lighted, hiernagenoemd de verkoper. Afwijkende algemene of bijzondere voorwaarden van de koper worden uitdrukkelijk uitgesloten en kunnen nooit afbreuk doen aan de algemene voorwaarden van de verkoper, behoudens uitdrukkelijk andersluidend en schriftelijk akkoord van de verkoper.</t>
  </si>
  <si>
    <t>Artikel 2.</t>
  </si>
  <si>
    <t>Offertes</t>
  </si>
  <si>
    <t xml:space="preserve">           2.1</t>
  </si>
  <si>
    <t>Alle offertes van de verkoper zijn vrijblijvend en onder voorbehoud van verkoop of voldoende voorraad.</t>
  </si>
  <si>
    <t xml:space="preserve">           2.2</t>
  </si>
  <si>
    <t>De opgegeven prijzen zijn vatbaar voor herziening in geval de door de verkoper vastgestelde prijzen ten gevolge van de productiekosten, tolrechten, devaluatie of revaluatie van de munt een verhoging ondergaan, of in geval van verandering van type of model.</t>
  </si>
  <si>
    <t xml:space="preserve">           2.3</t>
  </si>
  <si>
    <t>De prijzen zijn gekoppeld aan de aangeboden hoeveelheden. Vermindering van deze hoeveelheden bij de bestelling kan een herziening van de prijzen tot gevolg hebben.</t>
  </si>
  <si>
    <t xml:space="preserve">           2.4</t>
  </si>
  <si>
    <t>Alle mogelijke rechten, taksen of vergoedingen die door de Belgische staat  of om het even welke andere autoriteit zouden worden ingesteld op de te leveren goederen of de verkoop ervan, vallen ten laste van de koper. De taksen worden berekend volgens gegevens verstrekt door de koper die voor onjuiste inlichtingen steeds verantwoordelijk blijft.</t>
  </si>
  <si>
    <t>Artikel 3.</t>
  </si>
  <si>
    <t>Leveringen en transport</t>
  </si>
  <si>
    <t xml:space="preserve">           3.1</t>
  </si>
  <si>
    <t>De leveringstermijnen worden slechts ter indicatie opgegeven en geven de koper geen enkel verhaal, tenzij hiervan schriftelijk uitdrukkelijk is afgeweken. Het niet respecteren van de opgegeven leveringstermijn door de verkoper rechtvaardigt slechts de beëindiging door de koper na voorafgaande schriftelijke ingebrekestelling, waarbij aan de verkoper een nieuwe, redelijke leveringstermijn wordt opgegeven.</t>
  </si>
  <si>
    <t xml:space="preserve">           3.2</t>
  </si>
  <si>
    <t>Oorlog, staking, lock-out, lock-down, slecht weer, brand, ongevallen, vertraging bij de levering aan de verkoper om welke reden ook, en alle andere oorzaken onafhankelijk van de wil van de verkoper of die door hem niet konden worden vermeden worden, worden in geval van overschrijding van bedongen termijnen in ieder geval als overmacht aanzien.</t>
  </si>
  <si>
    <t xml:space="preserve">           3.3</t>
  </si>
  <si>
    <t>Alle leveringen geschieden op risico van de koper, ook indien de levering franco gebeurt. Het risico gaat over op de koper zodra de goederen de magazijnen van de verkoper verlaten hebben.</t>
  </si>
  <si>
    <t xml:space="preserve">           3.4</t>
  </si>
  <si>
    <t>Voor thuislevering van bestellingen vallen de transportkosten ten laste van de koper, behoudens andersluidend overeengekomen.</t>
  </si>
  <si>
    <t>Artikel 4.</t>
  </si>
  <si>
    <t>Conformiteit en klachten</t>
  </si>
  <si>
    <t xml:space="preserve">           4.1</t>
  </si>
  <si>
    <t>De klant verbindt zich ertoe de goederen bij in ontvangst name onmiddellijk te controleren op hoeveelheden en conformiteit.</t>
  </si>
  <si>
    <t xml:space="preserve">           4.2</t>
  </si>
  <si>
    <t>Klachten omtrent de conformiteit van de levering respectievelijk de juistheid van de facturen dienen om rechtsgeldig te zijn, binnen de 2 dagen na ontvangst van de goederen respectievelijk na factuurdatum per mail aan de verkoper worden gericht. Bij gebrek aan klacht binnen voormelde termijn, wordt de klant geacht de geleverde goederen en de toegezonden factuur te hebben aanvaard.</t>
  </si>
  <si>
    <t xml:space="preserve">           4.3</t>
  </si>
  <si>
    <t>Klachten omtrent hoeveelheden dienen op het ogenblik van de levering te worden geformuleerd. Na deze termijn worden ze onherroepelijk beschouwd als zijnde laattijdig.</t>
  </si>
  <si>
    <t>Artikel 5.</t>
  </si>
  <si>
    <t>Garantie</t>
  </si>
  <si>
    <t xml:space="preserve">           5.1</t>
  </si>
  <si>
    <t>Aanvaarding van de leveringen door de koper dekt alle zichtbare gebreken, d.w.z. gebreken die door een vakman na grondig onderzoek kunnen ontdekt worden. Voor gebreken die een vakman ondanks grondig onderzoek niet kon vaststellen, noch kennen of gekend hebben, is de verkoper enkel gehouden de gebrekkige goederen te vervangen, zonder enige verdere aansprakelijkheid. Werkuren, verplaatsings- en terugzendingskosten voor het vervangen van de goederen vallen niet onder de garantie en zijn voor rekening van de koper. De koper verzaakt aan alle andere vorderingen die hij op basis van het gemeen recht zou kunnen hebben.</t>
  </si>
  <si>
    <t xml:space="preserve">           5.2</t>
  </si>
  <si>
    <t>Onder voorbehoud van toepassing van de Wet betreffende de aansprakelijkheid voor producten met gebreken d .d. 25 februari 1991, is de verkoper niet aansprakelijk voor andere directe of indirecte schade (onder meer winstderving) die de koper zou hebben geleden.</t>
  </si>
  <si>
    <t xml:space="preserve">           5.3</t>
  </si>
  <si>
    <t>De garantie vervalt evenwel wanneer aan het door de verkoper geleverde materiaal veranderingen werden aangebracht door andere dan daartoe door de verkoper aangestelde personen.</t>
  </si>
  <si>
    <t xml:space="preserve">           5.4</t>
  </si>
  <si>
    <t>De garantie kan evenmin worden ingeroepen voor fouten of beschadigingen die voortvloeien uit slijtage, nalatigheid, gebrekkig onderhoud of verkeerd gebruik.</t>
  </si>
  <si>
    <t>Artikel 6.</t>
  </si>
  <si>
    <t>Betalingen</t>
  </si>
  <si>
    <t xml:space="preserve">           6.1</t>
  </si>
  <si>
    <t>Behoudens andersluidende overeenkomsten zijn alle facturen contant zonder korting betaalbaar aan B Lighted bvba, Blarenberglaan 23 J, 2800 Mechelen, België.</t>
  </si>
  <si>
    <t xml:space="preserve">           6.2</t>
  </si>
  <si>
    <t>Iedere op haar vervaldag onbetaald gebleven factuur zal van rechtswege en zonder aanmaning of ingebrekestelling een intrest van 1% per maand opleveren en wordt verhoogd met een forfaitaire vergoeding gelijk aan 15% van het verschuldigd bedrag te berekenen vanaf de dag van uitgifte van de factuur met een minimum van 65 euro per factuur en onverminderd de gerechtskosten.</t>
  </si>
  <si>
    <t xml:space="preserve">           6.3</t>
  </si>
  <si>
    <t>De verkoper heeft het recht de leveringen te schorsen in geval van het onbetaald blijven van vroegere facturen. Deze clausule geldt eveneens in geval van overeengekomen gespreide leveringen.</t>
  </si>
  <si>
    <t xml:space="preserve">           6.4</t>
  </si>
  <si>
    <t>De niet betaling van één enkele factuur op haar vervaldag maakt het verschuldigde saldo van de andere, ook niet vervallen facturen, van rechtswege onmiddellijk opeisbaar. Eventuele kortingen voor contante betalingen mogen slechts worden afgetrokken zo alle voorafgaande facturen door de koper zijn betaald.</t>
  </si>
  <si>
    <t xml:space="preserve">           6.5</t>
  </si>
  <si>
    <t>Indien het vertrouwen van de verkoper in de kredietwaardigheid van de koper geschokt wordt door daden van gerechtelijke uitvoering tegen de klant, behoudt de verkoper zich het recht voor van de klant geschikte waarborgen te eisen. Indien de klant weigert hierop in te gaan, behoudt de verkoper zich het recht voor de gehele bestelling of een gedeelte ervan te annuleren, zelfs indien de goederen geheel of gedeeltelijk  worden verzonden.</t>
  </si>
  <si>
    <t xml:space="preserve">           6.6</t>
  </si>
  <si>
    <t>Wanneer de koper nalaat zijn verbintenissen uit te voeren, kan de verkoop van rechtswege en zonder ingebrekestelling ontbonden worden, onverminderd onze rechten op alle schadevergoedingen en intresten.</t>
  </si>
  <si>
    <t>Artikel 7.</t>
  </si>
  <si>
    <t>Eigendomsvoorbehoud</t>
  </si>
  <si>
    <t xml:space="preserve">           7.1</t>
  </si>
  <si>
    <t xml:space="preserve">Onverminderd hetgeen onder artikel 3.3 bepaald werd, behoudt de verkoper het eigendomsrecht op de geleverde goederen tot de klant al zijn verplichtingen uit de overeenkomst (inzonderheid de integrale betaling van de prijs, inclusief kosten, lasten, intresten en schadevergoeding wegens laattijdige betaling) is nagekomen. Tot op dat ogenblik is de koper niet gerechtigd om de geleverde goederen te vervreemden, te verwerken, te incorporeren, in pand te geven of er anderszins over te beschikken. Zolang de koper geheel of gedeeltelijk in gebreke blijft, is de verkoper gerechtigd om de betreffende goederen terug te nemen. </t>
  </si>
  <si>
    <t xml:space="preserve">           7.2</t>
  </si>
  <si>
    <t>Alle schuldvorderingen waarvan de koper titularis is of zou worden met betrekking tot de goederen waarover hij conform artikel 7.1 niet kan beschikken, op eender welke derde, weze het een contractant van de koper een verzekeraar, een burgerlijk aansprakelijke of enig ander persoon, worden aan de verkoper overgedragen onder meer bij vervreemding door de koper of beschadiging door derden van de betrokken goederen.</t>
  </si>
  <si>
    <t xml:space="preserve">           7.3</t>
  </si>
  <si>
    <t>In geval van beslag op goederen die conform artikel 7.1 eigendom van de verkoper zijn gebleven, zal de koper de verkoper daarvan onverwijld in kennis stellen.</t>
  </si>
  <si>
    <t>Artikel 8.</t>
  </si>
  <si>
    <t>Uitdrukkelijk ontbindend beding</t>
  </si>
  <si>
    <t>8.1</t>
  </si>
  <si>
    <t>Een overeenkomst zal evenwel zonder verdere verklaring of ingebrekestelling vanwege de verkoper van rechtswege ontbonden zijn lastens de koper in geval van overlijden of faillissement van de koper.</t>
  </si>
  <si>
    <t>Artikel 9</t>
  </si>
  <si>
    <t>Toepasselijk Recht en Bevoegdheid</t>
  </si>
  <si>
    <t>9.1</t>
  </si>
  <si>
    <t>Alle overeenkomsten waarop huidige voorwaarden van toepassing zijn, worden beheerst door het Belgisch recht. Voor alle geschillen die zouden kunnen ontstaan met betrekking tot deze overeenkomsten zijn de rechtbanken van de maatschappelijke zetel van de verkoper exclusief bevoegd.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</si>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</sst>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20">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sz val="11"/>
      <name val="Calibri"/>
      <family val="2"/>
      <scheme val="minor"/>
    </font>
    <font>
      <b/>
      <sz val="14"/>
      <color theme="1"/>
      <name val="Calibri"/>
      <family val="2"/>
      <scheme val="minor"/>
    </font>
    <font>
      <b/>
      <sz val="11"/>
      <name val="Calibri"/>
      <family val="2"/>
      <scheme val="minor"/>
    </font>
    <font>
      <b/>
      <sz val="11"/>
      <color rgb="FF00B050"/>
      <name val="Calibri"/>
      <family val="2"/>
      <scheme val="minor"/>
    </font>
    <font>
      <b/>
      <sz val="14"/>
      <color theme="0"/>
      <name val="Calibri"/>
      <family val="2"/>
      <scheme val="minor"/>
    </font>
    <font>
      <b/>
      <sz val="14"/>
      <name val="Calibri"/>
      <family val="2"/>
      <scheme val="minor"/>
    </font>
    <font>
      <u/>
      <sz val="11"/>
      <color theme="10"/>
      <name val="Calibri"/>
      <family val="2"/>
      <scheme val="minor"/>
    </font>
    <font>
      <u/>
      <sz val="11"/>
      <name val="Calibri"/>
      <family val="2"/>
      <scheme val="minor"/>
    </font>
    <font>
      <sz val="10"/>
      <name val="Arial"/>
      <family val="2"/>
    </font>
    <font>
      <sz val="10"/>
      <name val="Arial"/>
      <family val="2"/>
    </font>
    <font>
      <sz val="8"/>
      <name val="Arial"/>
      <family val="2"/>
    </font>
    <font>
      <sz val="12"/>
      <name val="BankGothic Lt BT"/>
      <family val="2"/>
    </font>
    <font>
      <b/>
      <sz val="10"/>
      <name val="Arial"/>
      <family val="2"/>
    </font>
    <font>
      <sz val="11"/>
      <name val="Arial"/>
      <family val="2"/>
    </font>
    <font>
      <sz val="22"/>
      <name val="BankGothic Lt BT"/>
      <family val="2"/>
    </font>
    <font>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theme="0" tint="-0.24994659260841701"/>
      </right>
      <top/>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right style="thin">
        <color theme="0" tint="-0.34998626667073579"/>
      </right>
      <top/>
      <bottom style="thin">
        <color theme="0" tint="-0.34998626667073579"/>
      </bottom>
      <diagonal/>
    </border>
    <border>
      <left/>
      <right style="thin">
        <color theme="0" tint="-0.24994659260841701"/>
      </right>
      <top style="thin">
        <color theme="0" tint="-0.24994659260841701"/>
      </top>
      <bottom style="thin">
        <color theme="0" tint="-0.24994659260841701"/>
      </bottom>
      <diagonal/>
    </border>
    <border>
      <left/>
      <right style="thin">
        <color theme="0" tint="-0.34998626667073579"/>
      </right>
      <top/>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s>
  <cellStyleXfs count="4">
    <xf numFmtId="0" fontId="0" fillId="0" borderId="0"/>
    <xf numFmtId="0" fontId="10" fillId="0" borderId="0" applyNumberFormat="0" applyFill="0" applyBorder="0" applyAlignment="0" applyProtection="0"/>
    <xf numFmtId="0" fontId="12" fillId="0" borderId="0"/>
    <xf numFmtId="164" fontId="13" fillId="0" borderId="0" applyFont="0" applyFill="0" applyBorder="0" applyAlignment="0" applyProtection="0"/>
  </cellStyleXfs>
  <cellXfs count="157">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0" fillId="6" borderId="0" xfId="0" applyFill="1"/>
    <xf numFmtId="0" fontId="4" fillId="0" borderId="0" xfId="0" applyFont="1" applyAlignment="1">
      <alignment vertical="center"/>
    </xf>
    <xf numFmtId="0" fontId="4" fillId="6" borderId="0" xfId="0" applyFont="1" applyFill="1" applyAlignment="1">
      <alignment horizontal="center" vertical="center"/>
    </xf>
    <xf numFmtId="0" fontId="0" fillId="6" borderId="0" xfId="0" applyFill="1" applyAlignment="1">
      <alignment vertical="center"/>
    </xf>
    <xf numFmtId="0" fontId="3" fillId="6" borderId="0" xfId="0" applyFont="1" applyFill="1" applyAlignment="1">
      <alignment vertical="center"/>
    </xf>
    <xf numFmtId="0" fontId="3" fillId="6" borderId="0" xfId="0" applyFont="1" applyFill="1" applyAlignment="1">
      <alignment horizontal="center" vertical="center"/>
    </xf>
    <xf numFmtId="0" fontId="0" fillId="6" borderId="0" xfId="0" applyFill="1" applyAlignment="1">
      <alignment horizontal="center" vertical="center"/>
    </xf>
    <xf numFmtId="14" fontId="7" fillId="6" borderId="0" xfId="0" applyNumberFormat="1" applyFont="1" applyFill="1" applyAlignment="1">
      <alignment horizontal="center" vertical="center"/>
    </xf>
    <xf numFmtId="0" fontId="2" fillId="8" borderId="7" xfId="0" applyFont="1" applyFill="1" applyBorder="1" applyAlignment="1">
      <alignment horizontal="center" vertical="center"/>
    </xf>
    <xf numFmtId="0" fontId="2" fillId="8" borderId="8" xfId="0" applyFont="1" applyFill="1" applyBorder="1" applyAlignment="1">
      <alignment horizontal="center" vertical="center"/>
    </xf>
    <xf numFmtId="0" fontId="1" fillId="6" borderId="0" xfId="0" applyFont="1" applyFill="1" applyAlignment="1">
      <alignment horizontal="center" vertical="center"/>
    </xf>
    <xf numFmtId="0" fontId="6" fillId="6" borderId="0" xfId="0" applyFont="1" applyFill="1" applyAlignment="1">
      <alignment horizontal="center" vertical="center"/>
    </xf>
    <xf numFmtId="0" fontId="4" fillId="6" borderId="0" xfId="0" applyFont="1" applyFill="1" applyAlignment="1">
      <alignment vertical="center"/>
    </xf>
    <xf numFmtId="0" fontId="1" fillId="6" borderId="0" xfId="0" applyFont="1" applyFill="1" applyAlignment="1">
      <alignment vertical="center"/>
    </xf>
    <xf numFmtId="0" fontId="0" fillId="6" borderId="12" xfId="0" applyFill="1" applyBorder="1" applyAlignment="1">
      <alignment horizontal="center" vertical="center"/>
    </xf>
    <xf numFmtId="0" fontId="4" fillId="6" borderId="12" xfId="0" applyFont="1" applyFill="1" applyBorder="1" applyAlignment="1">
      <alignment horizontal="center" vertical="center"/>
    </xf>
    <xf numFmtId="0" fontId="0" fillId="6" borderId="12" xfId="0" applyFill="1" applyBorder="1" applyAlignment="1">
      <alignment vertical="center"/>
    </xf>
    <xf numFmtId="0" fontId="0" fillId="6" borderId="12" xfId="0" applyFill="1" applyBorder="1" applyAlignment="1">
      <alignment horizontal="left" vertical="center"/>
    </xf>
    <xf numFmtId="0" fontId="5" fillId="6" borderId="0" xfId="0" applyFont="1" applyFill="1" applyAlignment="1">
      <alignment vertical="center"/>
    </xf>
    <xf numFmtId="0" fontId="9" fillId="6" borderId="0" xfId="0" applyFont="1" applyFill="1" applyAlignment="1">
      <alignment vertical="center"/>
    </xf>
    <xf numFmtId="16" fontId="0" fillId="6" borderId="12" xfId="0" applyNumberFormat="1" applyFill="1" applyBorder="1" applyAlignment="1">
      <alignment horizontal="center" vertical="center"/>
    </xf>
    <xf numFmtId="0" fontId="0" fillId="6" borderId="13" xfId="0" applyFill="1" applyBorder="1" applyAlignment="1">
      <alignment horizontal="center" vertical="center"/>
    </xf>
    <xf numFmtId="0" fontId="4" fillId="6" borderId="13" xfId="0" applyFont="1" applyFill="1" applyBorder="1" applyAlignment="1">
      <alignment horizontal="center" vertical="center"/>
    </xf>
    <xf numFmtId="0" fontId="0" fillId="6" borderId="13" xfId="0" applyFill="1" applyBorder="1" applyAlignment="1">
      <alignment vertical="center"/>
    </xf>
    <xf numFmtId="0" fontId="3" fillId="6" borderId="13" xfId="0" applyFont="1" applyFill="1" applyBorder="1" applyAlignment="1">
      <alignment horizontal="center" vertical="center"/>
    </xf>
    <xf numFmtId="0" fontId="4" fillId="6" borderId="13" xfId="0" applyFont="1" applyFill="1" applyBorder="1" applyAlignment="1">
      <alignment vertical="center"/>
    </xf>
    <xf numFmtId="0" fontId="1" fillId="6" borderId="13" xfId="0" applyFont="1" applyFill="1" applyBorder="1" applyAlignment="1">
      <alignment horizontal="center" vertical="center"/>
    </xf>
    <xf numFmtId="2" fontId="3" fillId="6" borderId="0" xfId="0" applyNumberFormat="1" applyFont="1" applyFill="1" applyAlignment="1">
      <alignment horizontal="center" vertical="center"/>
    </xf>
    <xf numFmtId="2" fontId="4" fillId="6" borderId="13" xfId="0" applyNumberFormat="1" applyFont="1" applyFill="1" applyBorder="1" applyAlignment="1">
      <alignment horizontal="center" vertical="center"/>
    </xf>
    <xf numFmtId="2" fontId="0" fillId="6" borderId="13" xfId="0" applyNumberFormat="1" applyFill="1" applyBorder="1" applyAlignment="1">
      <alignment horizontal="center" vertical="center"/>
    </xf>
    <xf numFmtId="2" fontId="0" fillId="6" borderId="0" xfId="0" applyNumberFormat="1" applyFill="1" applyAlignment="1">
      <alignment horizontal="center" vertical="center"/>
    </xf>
    <xf numFmtId="2" fontId="0" fillId="6" borderId="12" xfId="0" applyNumberFormat="1" applyFill="1" applyBorder="1" applyAlignment="1">
      <alignment horizontal="center" vertical="center"/>
    </xf>
    <xf numFmtId="0" fontId="0" fillId="6" borderId="10" xfId="0" applyFill="1" applyBorder="1" applyAlignment="1">
      <alignment horizontal="center" vertical="center"/>
    </xf>
    <xf numFmtId="0" fontId="3" fillId="6" borderId="10" xfId="0" applyFont="1" applyFill="1" applyBorder="1" applyAlignment="1">
      <alignment horizontal="center" vertical="center"/>
    </xf>
    <xf numFmtId="14" fontId="7" fillId="8" borderId="12" xfId="0" applyNumberFormat="1" applyFont="1" applyFill="1" applyBorder="1" applyAlignment="1">
      <alignment horizontal="center" vertical="center"/>
    </xf>
    <xf numFmtId="0" fontId="7" fillId="5" borderId="12" xfId="0" applyFont="1" applyFill="1" applyBorder="1" applyAlignment="1">
      <alignment horizontal="center" vertical="center"/>
    </xf>
    <xf numFmtId="14" fontId="7" fillId="4" borderId="12" xfId="0" applyNumberFormat="1" applyFont="1" applyFill="1" applyBorder="1" applyAlignment="1">
      <alignment horizontal="center" vertical="center"/>
    </xf>
    <xf numFmtId="14" fontId="7" fillId="3" borderId="12" xfId="0" applyNumberFormat="1" applyFont="1" applyFill="1" applyBorder="1" applyAlignment="1">
      <alignment horizontal="center" vertical="center"/>
    </xf>
    <xf numFmtId="14" fontId="7" fillId="6" borderId="12" xfId="0" applyNumberFormat="1" applyFont="1" applyFill="1" applyBorder="1" applyAlignment="1">
      <alignment horizontal="center" vertical="center"/>
    </xf>
    <xf numFmtId="14" fontId="7" fillId="2" borderId="12" xfId="0" applyNumberFormat="1" applyFont="1" applyFill="1" applyBorder="1" applyAlignment="1">
      <alignment horizontal="center" vertical="center"/>
    </xf>
    <xf numFmtId="0" fontId="0" fillId="6" borderId="15" xfId="0" applyFill="1" applyBorder="1" applyAlignment="1">
      <alignment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11" fillId="6" borderId="13" xfId="1" applyFont="1" applyFill="1" applyBorder="1" applyAlignment="1">
      <alignment vertical="center"/>
    </xf>
    <xf numFmtId="0" fontId="4" fillId="6" borderId="12" xfId="0" applyFont="1" applyFill="1" applyBorder="1" applyAlignment="1">
      <alignment vertical="center"/>
    </xf>
    <xf numFmtId="0" fontId="11" fillId="6" borderId="12" xfId="1" applyFont="1" applyFill="1" applyBorder="1" applyAlignment="1">
      <alignment vertical="center"/>
    </xf>
    <xf numFmtId="0" fontId="8" fillId="7" borderId="1" xfId="0" applyFont="1" applyFill="1" applyBorder="1" applyAlignment="1">
      <alignment horizontal="center" vertical="center"/>
    </xf>
    <xf numFmtId="0" fontId="14" fillId="6" borderId="0" xfId="2" applyFont="1" applyFill="1" applyAlignment="1">
      <alignment horizontal="center"/>
    </xf>
    <xf numFmtId="0" fontId="15" fillId="6" borderId="0" xfId="2" applyFont="1" applyFill="1" applyAlignment="1">
      <alignment vertical="center"/>
    </xf>
    <xf numFmtId="0" fontId="14" fillId="6" borderId="0" xfId="2" applyFont="1" applyFill="1"/>
    <xf numFmtId="2" fontId="0" fillId="6" borderId="19" xfId="0" applyNumberFormat="1" applyFill="1" applyBorder="1" applyAlignment="1">
      <alignment horizontal="center" vertical="center"/>
    </xf>
    <xf numFmtId="0" fontId="0" fillId="6" borderId="21" xfId="0" applyFill="1" applyBorder="1" applyAlignment="1">
      <alignment horizontal="center" vertical="center"/>
    </xf>
    <xf numFmtId="0" fontId="3" fillId="6" borderId="21" xfId="0" applyFont="1" applyFill="1" applyBorder="1" applyAlignment="1">
      <alignment horizontal="center" vertical="center"/>
    </xf>
    <xf numFmtId="0" fontId="0" fillId="6" borderId="22" xfId="0" applyFill="1" applyBorder="1" applyAlignment="1">
      <alignment horizontal="center" vertical="center"/>
    </xf>
    <xf numFmtId="0" fontId="1" fillId="6" borderId="21" xfId="0" applyFont="1" applyFill="1" applyBorder="1" applyAlignment="1">
      <alignment horizontal="center" vertical="center"/>
    </xf>
    <xf numFmtId="16" fontId="0" fillId="6" borderId="22" xfId="0" applyNumberFormat="1" applyFill="1" applyBorder="1" applyAlignment="1">
      <alignment horizontal="center" vertical="center"/>
    </xf>
    <xf numFmtId="0" fontId="7" fillId="5" borderId="24" xfId="0" applyFont="1" applyFill="1" applyBorder="1" applyAlignment="1">
      <alignment horizontal="center" vertical="center"/>
    </xf>
    <xf numFmtId="14" fontId="7" fillId="4" borderId="24" xfId="0" applyNumberFormat="1" applyFont="1" applyFill="1" applyBorder="1" applyAlignment="1">
      <alignment horizontal="center" vertical="center"/>
    </xf>
    <xf numFmtId="14" fontId="7" fillId="8" borderId="24" xfId="0" applyNumberFormat="1" applyFont="1" applyFill="1" applyBorder="1" applyAlignment="1">
      <alignment horizontal="center" vertical="center"/>
    </xf>
    <xf numFmtId="14" fontId="7" fillId="6" borderId="24" xfId="0" applyNumberFormat="1" applyFont="1" applyFill="1" applyBorder="1" applyAlignment="1">
      <alignment horizontal="center" vertical="center"/>
    </xf>
    <xf numFmtId="14" fontId="7" fillId="2" borderId="24" xfId="0" applyNumberFormat="1" applyFont="1" applyFill="1" applyBorder="1" applyAlignment="1">
      <alignment horizontal="center" vertical="center"/>
    </xf>
    <xf numFmtId="14" fontId="7" fillId="3" borderId="24" xfId="0" applyNumberFormat="1" applyFont="1" applyFill="1" applyBorder="1" applyAlignment="1">
      <alignment horizontal="center" vertical="center"/>
    </xf>
    <xf numFmtId="0" fontId="0" fillId="6" borderId="25" xfId="0" applyFill="1" applyBorder="1" applyAlignment="1">
      <alignment horizontal="center" vertical="center"/>
    </xf>
    <xf numFmtId="2" fontId="0" fillId="6" borderId="26" xfId="0" applyNumberFormat="1" applyFill="1" applyBorder="1" applyAlignment="1">
      <alignment horizontal="center" vertical="center"/>
    </xf>
    <xf numFmtId="0" fontId="3" fillId="6" borderId="25" xfId="0" applyFont="1" applyFill="1" applyBorder="1" applyAlignment="1">
      <alignment horizontal="center" vertical="center"/>
    </xf>
    <xf numFmtId="0" fontId="1" fillId="6" borderId="25" xfId="0" applyFont="1" applyFill="1" applyBorder="1" applyAlignment="1">
      <alignment horizontal="center" vertical="center"/>
    </xf>
    <xf numFmtId="0" fontId="4" fillId="6" borderId="25" xfId="0" applyFont="1" applyFill="1" applyBorder="1" applyAlignment="1">
      <alignment horizontal="center" vertical="center"/>
    </xf>
    <xf numFmtId="0" fontId="6" fillId="6" borderId="25" xfId="0" applyFont="1" applyFill="1" applyBorder="1" applyAlignment="1">
      <alignment horizontal="center" vertical="center"/>
    </xf>
    <xf numFmtId="2" fontId="0" fillId="6" borderId="25" xfId="0" applyNumberFormat="1" applyFill="1" applyBorder="1" applyAlignment="1">
      <alignment horizontal="center" vertical="center"/>
    </xf>
    <xf numFmtId="2" fontId="6" fillId="6" borderId="25" xfId="0" applyNumberFormat="1" applyFont="1" applyFill="1" applyBorder="1" applyAlignment="1">
      <alignment horizontal="center" vertical="center"/>
    </xf>
    <xf numFmtId="0" fontId="2" fillId="8" borderId="6" xfId="0" applyFont="1" applyFill="1" applyBorder="1" applyAlignment="1">
      <alignment horizontal="center" vertical="center"/>
    </xf>
    <xf numFmtId="0" fontId="0" fillId="6" borderId="27" xfId="0" applyFill="1" applyBorder="1" applyAlignment="1">
      <alignment horizontal="center" vertical="center"/>
    </xf>
    <xf numFmtId="0" fontId="0" fillId="6" borderId="28" xfId="0" applyFill="1" applyBorder="1" applyAlignment="1">
      <alignment horizontal="center" vertical="center"/>
    </xf>
    <xf numFmtId="0" fontId="0" fillId="6" borderId="29" xfId="0" applyFill="1" applyBorder="1" applyAlignment="1">
      <alignment vertical="center"/>
    </xf>
    <xf numFmtId="0" fontId="0" fillId="6" borderId="29" xfId="0" applyFill="1" applyBorder="1" applyAlignment="1">
      <alignment horizontal="center" vertical="center"/>
    </xf>
    <xf numFmtId="0" fontId="14" fillId="6" borderId="20" xfId="2" applyFont="1" applyFill="1" applyBorder="1" applyAlignment="1">
      <alignment horizontal="center"/>
    </xf>
    <xf numFmtId="0" fontId="14" fillId="6" borderId="30" xfId="2" applyFont="1" applyFill="1" applyBorder="1" applyAlignment="1">
      <alignment horizontal="center"/>
    </xf>
    <xf numFmtId="0" fontId="14" fillId="6" borderId="23" xfId="2" applyFont="1" applyFill="1" applyBorder="1" applyAlignment="1">
      <alignment horizontal="center"/>
    </xf>
    <xf numFmtId="0" fontId="0" fillId="6" borderId="19" xfId="0" applyFill="1" applyBorder="1" applyAlignment="1">
      <alignment horizontal="center" vertical="center"/>
    </xf>
    <xf numFmtId="0" fontId="4" fillId="6" borderId="19" xfId="0" applyFont="1" applyFill="1" applyBorder="1" applyAlignment="1">
      <alignment horizontal="center" vertical="center"/>
    </xf>
    <xf numFmtId="0" fontId="0" fillId="6" borderId="19" xfId="0" applyFill="1" applyBorder="1" applyAlignment="1">
      <alignment vertical="center"/>
    </xf>
    <xf numFmtId="49" fontId="0" fillId="6" borderId="13" xfId="0" applyNumberFormat="1" applyFill="1" applyBorder="1" applyAlignment="1">
      <alignment horizontal="center" vertical="center"/>
    </xf>
    <xf numFmtId="49" fontId="0" fillId="6" borderId="15" xfId="0" applyNumberFormat="1" applyFill="1" applyBorder="1" applyAlignment="1">
      <alignment horizontal="center" vertical="center"/>
    </xf>
    <xf numFmtId="0" fontId="2" fillId="8" borderId="14" xfId="0" applyFont="1" applyFill="1" applyBorder="1" applyAlignment="1">
      <alignment horizontal="center" vertical="center"/>
    </xf>
    <xf numFmtId="0" fontId="0" fillId="6" borderId="28" xfId="0" applyFill="1" applyBorder="1" applyAlignment="1">
      <alignment vertical="center"/>
    </xf>
    <xf numFmtId="0" fontId="14" fillId="6" borderId="20" xfId="2" applyFont="1" applyFill="1" applyBorder="1"/>
    <xf numFmtId="0" fontId="12" fillId="6" borderId="30" xfId="2" applyFill="1" applyBorder="1"/>
    <xf numFmtId="0" fontId="12" fillId="6" borderId="23" xfId="2" applyFill="1" applyBorder="1"/>
    <xf numFmtId="0" fontId="0" fillId="6" borderId="13" xfId="0" applyFill="1" applyBorder="1" applyAlignment="1">
      <alignment vertical="center" wrapText="1"/>
    </xf>
    <xf numFmtId="0" fontId="0" fillId="6" borderId="31" xfId="0" applyFill="1" applyBorder="1" applyAlignment="1">
      <alignment horizontal="center" vertical="center"/>
    </xf>
    <xf numFmtId="0" fontId="16" fillId="6" borderId="27" xfId="0" applyFont="1" applyFill="1" applyBorder="1"/>
    <xf numFmtId="0" fontId="16" fillId="6" borderId="28" xfId="0" applyFont="1" applyFill="1" applyBorder="1" applyAlignment="1">
      <alignment wrapText="1"/>
    </xf>
    <xf numFmtId="0" fontId="0" fillId="6" borderId="21" xfId="0" applyFill="1" applyBorder="1" applyAlignment="1">
      <alignment horizontal="right" vertical="top"/>
    </xf>
    <xf numFmtId="0" fontId="0" fillId="6" borderId="25" xfId="0" applyFill="1" applyBorder="1" applyAlignment="1">
      <alignment wrapText="1"/>
    </xf>
    <xf numFmtId="0" fontId="0" fillId="6" borderId="21" xfId="0" applyFill="1" applyBorder="1"/>
    <xf numFmtId="0" fontId="16" fillId="6" borderId="21" xfId="0" applyFont="1" applyFill="1" applyBorder="1"/>
    <xf numFmtId="0" fontId="16" fillId="6" borderId="25" xfId="0" applyFont="1" applyFill="1" applyBorder="1" applyAlignment="1">
      <alignment wrapText="1"/>
    </xf>
    <xf numFmtId="0" fontId="0" fillId="6" borderId="21" xfId="0" applyFill="1" applyBorder="1" applyAlignment="1">
      <alignment vertical="top"/>
    </xf>
    <xf numFmtId="0" fontId="0" fillId="6" borderId="25" xfId="0" applyFill="1" applyBorder="1" applyAlignment="1">
      <alignment vertical="top" wrapText="1"/>
    </xf>
    <xf numFmtId="0" fontId="0" fillId="6" borderId="28" xfId="0" applyFill="1" applyBorder="1"/>
    <xf numFmtId="0" fontId="0" fillId="6" borderId="23" xfId="0" applyFill="1" applyBorder="1"/>
    <xf numFmtId="0" fontId="0" fillId="6" borderId="0" xfId="0" applyFill="1" applyAlignment="1">
      <alignment wrapText="1"/>
    </xf>
    <xf numFmtId="0" fontId="0" fillId="6" borderId="27" xfId="0" applyFill="1" applyBorder="1"/>
    <xf numFmtId="0" fontId="0" fillId="6" borderId="28" xfId="0" applyFill="1" applyBorder="1" applyAlignment="1">
      <alignment wrapText="1"/>
    </xf>
    <xf numFmtId="0" fontId="0" fillId="6" borderId="25" xfId="0" applyFill="1" applyBorder="1" applyAlignment="1">
      <alignment horizontal="left" wrapText="1"/>
    </xf>
    <xf numFmtId="0" fontId="0" fillId="6" borderId="23" xfId="0" applyFill="1" applyBorder="1" applyAlignment="1">
      <alignment vertical="top" wrapText="1"/>
    </xf>
    <xf numFmtId="0" fontId="0" fillId="6" borderId="20" xfId="0" applyFill="1" applyBorder="1" applyAlignment="1">
      <alignment horizontal="right" vertical="top"/>
    </xf>
    <xf numFmtId="0" fontId="14" fillId="6" borderId="15" xfId="2" applyFont="1" applyFill="1" applyBorder="1" applyAlignment="1">
      <alignment vertical="center"/>
    </xf>
    <xf numFmtId="0" fontId="17" fillId="6" borderId="21" xfId="2" applyFont="1" applyFill="1" applyBorder="1" applyAlignment="1">
      <alignment vertical="center"/>
    </xf>
    <xf numFmtId="0" fontId="17" fillId="6" borderId="0" xfId="2" applyFont="1" applyFill="1" applyAlignment="1">
      <alignment vertical="center"/>
    </xf>
    <xf numFmtId="0" fontId="17" fillId="6" borderId="25" xfId="2" applyFont="1" applyFill="1" applyBorder="1" applyAlignment="1">
      <alignment vertical="center"/>
    </xf>
    <xf numFmtId="0" fontId="17" fillId="6" borderId="21" xfId="2" applyFont="1" applyFill="1" applyBorder="1"/>
    <xf numFmtId="0" fontId="17" fillId="6" borderId="0" xfId="2" applyFont="1" applyFill="1"/>
    <xf numFmtId="0" fontId="17" fillId="6" borderId="25" xfId="2" applyFont="1" applyFill="1" applyBorder="1"/>
    <xf numFmtId="0" fontId="18" fillId="6" borderId="32" xfId="2" applyFont="1" applyFill="1" applyBorder="1" applyAlignment="1">
      <alignment horizontal="center" vertical="center"/>
    </xf>
    <xf numFmtId="0" fontId="17" fillId="6" borderId="32" xfId="2" applyFont="1" applyFill="1" applyBorder="1" applyAlignment="1">
      <alignment horizontal="center"/>
    </xf>
    <xf numFmtId="0" fontId="17" fillId="6" borderId="32" xfId="2" applyFont="1" applyFill="1" applyBorder="1"/>
    <xf numFmtId="0" fontId="10" fillId="6" borderId="32" xfId="1" applyFill="1" applyBorder="1" applyAlignment="1">
      <alignment horizontal="center"/>
    </xf>
    <xf numFmtId="0" fontId="19" fillId="6" borderId="25" xfId="0" applyFont="1" applyFill="1" applyBorder="1"/>
    <xf numFmtId="0" fontId="17" fillId="6" borderId="21" xfId="2" applyFont="1" applyFill="1" applyBorder="1" applyAlignment="1">
      <alignment horizontal="center" vertical="center"/>
    </xf>
    <xf numFmtId="0" fontId="17" fillId="6" borderId="0" xfId="2" applyFont="1" applyFill="1" applyAlignment="1">
      <alignment horizontal="center" vertical="center"/>
    </xf>
    <xf numFmtId="0" fontId="17" fillId="6" borderId="25" xfId="2" applyFont="1" applyFill="1" applyBorder="1" applyAlignment="1">
      <alignment horizontal="center" vertical="center"/>
    </xf>
    <xf numFmtId="0" fontId="2" fillId="8" borderId="4"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8"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9" xfId="0" applyFont="1" applyFill="1" applyBorder="1" applyAlignment="1">
      <alignment horizontal="center" vertical="center"/>
    </xf>
    <xf numFmtId="0" fontId="2" fillId="8" borderId="7"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8" fillId="6" borderId="21" xfId="2" applyFont="1" applyFill="1" applyBorder="1" applyAlignment="1">
      <alignment horizontal="center" vertical="center"/>
    </xf>
    <xf numFmtId="0" fontId="18" fillId="6" borderId="0" xfId="2" applyFont="1" applyFill="1" applyAlignment="1">
      <alignment horizontal="center" vertical="center"/>
    </xf>
    <xf numFmtId="0" fontId="18" fillId="6" borderId="25" xfId="2" applyFont="1" applyFill="1" applyBorder="1" applyAlignment="1">
      <alignment horizontal="center" vertical="center"/>
    </xf>
    <xf numFmtId="0" fontId="10" fillId="6" borderId="21" xfId="1" applyFill="1" applyBorder="1" applyAlignment="1">
      <alignment horizontal="center" vertical="center"/>
    </xf>
    <xf numFmtId="0" fontId="10" fillId="6" borderId="0" xfId="1" applyFill="1" applyBorder="1" applyAlignment="1">
      <alignment horizontal="center" vertical="center"/>
    </xf>
    <xf numFmtId="0" fontId="10" fillId="6" borderId="25" xfId="1" applyFill="1" applyBorder="1" applyAlignment="1">
      <alignment horizontal="center" vertical="center"/>
    </xf>
    <xf numFmtId="0" fontId="17" fillId="6" borderId="21" xfId="2" applyFont="1" applyFill="1" applyBorder="1" applyAlignment="1">
      <alignment horizontal="center"/>
    </xf>
    <xf numFmtId="0" fontId="17" fillId="6" borderId="0" xfId="2" applyFont="1" applyFill="1" applyAlignment="1">
      <alignment horizontal="center"/>
    </xf>
    <xf numFmtId="0" fontId="17" fillId="6" borderId="25" xfId="2" applyFont="1" applyFill="1" applyBorder="1" applyAlignment="1">
      <alignment horizontal="center"/>
    </xf>
    <xf numFmtId="0" fontId="10" fillId="6" borderId="21" xfId="1" applyFill="1" applyBorder="1" applyAlignment="1">
      <alignment horizontal="center"/>
    </xf>
    <xf numFmtId="0" fontId="10" fillId="6" borderId="0" xfId="1" applyFill="1" applyBorder="1" applyAlignment="1">
      <alignment horizontal="center"/>
    </xf>
    <xf numFmtId="0" fontId="10" fillId="6" borderId="25" xfId="1" applyFill="1" applyBorder="1" applyAlignment="1">
      <alignment horizontal="center"/>
    </xf>
    <xf numFmtId="0" fontId="12" fillId="6" borderId="21" xfId="2" applyFont="1" applyFill="1" applyBorder="1" applyAlignment="1">
      <alignment horizontal="center" vertical="center"/>
    </xf>
    <xf numFmtId="0" fontId="12" fillId="6" borderId="0" xfId="2" applyFont="1" applyFill="1" applyAlignment="1">
      <alignment horizontal="center" vertical="center"/>
    </xf>
    <xf numFmtId="0" fontId="12" fillId="6" borderId="25" xfId="2" applyFont="1" applyFill="1" applyBorder="1" applyAlignment="1">
      <alignment horizontal="center" vertical="center"/>
    </xf>
    <xf numFmtId="0" fontId="12" fillId="6" borderId="21" xfId="2" applyFont="1" applyFill="1" applyBorder="1" applyAlignment="1">
      <alignment vertical="center"/>
    </xf>
    <xf numFmtId="0" fontId="12" fillId="6" borderId="0" xfId="2" applyFont="1" applyFill="1" applyAlignment="1">
      <alignment vertical="center"/>
    </xf>
    <xf numFmtId="0" fontId="12" fillId="6" borderId="21" xfId="2" applyFont="1" applyFill="1" applyBorder="1" applyAlignment="1">
      <alignment horizontal="left" vertical="center"/>
    </xf>
  </cellXfs>
  <cellStyles count="4">
    <cellStyle name="Euro" xfId="3" xr:uid="{40C7CCF7-4FD5-4B6C-BC67-D434AE0A6E43}"/>
    <cellStyle name="Hyperlink" xfId="1" builtinId="8"/>
    <cellStyle name="Standaard" xfId="0" builtinId="0"/>
    <cellStyle name="Standaard 2" xfId="2" xr:uid="{08EF273E-6D64-4ACF-9887-60E271D6063D}"/>
  </cellStyles>
  <dxfs count="0"/>
  <tableStyles count="0" defaultTableStyle="TableStyleMedium2" defaultPivotStyle="PivotStyleLight16"/>
  <colors>
    <mruColors>
      <color rgb="FFFF6565"/>
      <color rgb="FFCC99FF"/>
      <color rgb="FFCC00CC"/>
      <color rgb="FFFFFFFF"/>
      <color rgb="FFD6A300"/>
      <color rgb="FF0000FF"/>
      <color rgb="FFE36713"/>
      <color rgb="FFD862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lighted.com/product/easy-cone-1-randloze-plafond-inbouwspot/?attribute_pa_afwerking=02-mat-zwart-ral-9005&amp;attribute_pa_diameter=75&amp;attribute_pa_hoogte=30-mm" TargetMode="External"/><Relationship Id="rId299" Type="http://schemas.openxmlformats.org/officeDocument/2006/relationships/hyperlink" Target="https://b-lighted.com/product/tuub-wall-2-wand-opbouw-toestel/?attribute_pa_afwerking=01-structuur-wit-ral-9016&amp;attribute_pa_diameter=53&amp;attribute_pa_hoogte=300-mm" TargetMode="External"/><Relationship Id="rId21" Type="http://schemas.openxmlformats.org/officeDocument/2006/relationships/hyperlink" Target="https://b-lighted.com/product/zoom-richtbare-plafond-wand-opbouwspot/?attribute_pa_type-2=3-front-position&amp;attribute_pa_afwerking=10-structuur-wit-ral-9010" TargetMode="External"/><Relationship Id="rId63" Type="http://schemas.openxmlformats.org/officeDocument/2006/relationships/hyperlink" Target="https://b-lighted.com/product/pure-plafond-opbouw-toestel/?attribute_pa_type-2=2-125&amp;attribute_pa_afwerking=01-structuur-wit-ral-9016" TargetMode="External"/><Relationship Id="rId159" Type="http://schemas.openxmlformats.org/officeDocument/2006/relationships/hyperlink" Target="https://b-lighted.com/product/easy-cone-3-randloze-richtbare-plafond-half-inbouw-spot/?attribute_pa_afwerking=10-structuur-wit-ral-9010&amp;attribute_pa_diameter=65&amp;attribute_pa_hoogte=80-mm" TargetMode="External"/><Relationship Id="rId170" Type="http://schemas.openxmlformats.org/officeDocument/2006/relationships/hyperlink" Target="https://b-lighted.com/product/easy-cone-3-randloze-richtbare-plafond-half-inbouw-spot/?attribute_pa_afwerking=02-mat-zwart-ral-9005&amp;attribute_pa_diameter=75&amp;attribute_pa_hoogte=40-mm" TargetMode="External"/><Relationship Id="rId226" Type="http://schemas.openxmlformats.org/officeDocument/2006/relationships/hyperlink" Target="https://b-lighted.com/product/tuub-spot-1-on-beam-richtbare-plafond-opbouwspot/?attribute_pa_type-2=53-120-b-6l&amp;attribute_pa_afwerking=01-structuur-wit-ral-9016" TargetMode="External"/><Relationship Id="rId268" Type="http://schemas.openxmlformats.org/officeDocument/2006/relationships/hyperlink" Target="https://b-lighted.com/product/tuub-fix-1-plafond-opbouw-spot/?attribute_pa_afwerking=01-structuur-wit-ral-9016&amp;attribute_pa_diameter=70&amp;attribute_pa_hoogte=125-mm" TargetMode="External"/><Relationship Id="rId32" Type="http://schemas.openxmlformats.org/officeDocument/2006/relationships/hyperlink" Target="https://b-lighted.com/product/zoom-richtbare-plafond-wand-opbouwspot/?attribute_pa_type-2=4l-front-position&amp;attribute_pa_afwerking=01-structuur-wit-ral-9016" TargetMode="External"/><Relationship Id="rId74" Type="http://schemas.openxmlformats.org/officeDocument/2006/relationships/hyperlink" Target="https://b-lighted.com/product/pure-soft-plafond-opbouw-toestel/?attribute_pa_type-2=2-75&amp;attribute_pa_afwerking=10-structuur-wit-ral-9010" TargetMode="External"/><Relationship Id="rId128" Type="http://schemas.openxmlformats.org/officeDocument/2006/relationships/hyperlink" Target="https://b-lighted.com/product/easy-cone-1-randloze-plafond-inbouwspot/?attribute_pa_afwerking=01-structuur-wit-ral-9016&amp;attribute_pa_diameter=85&amp;attribute_pa_hoogte=50-mm" TargetMode="External"/><Relationship Id="rId5" Type="http://schemas.openxmlformats.org/officeDocument/2006/relationships/hyperlink" Target="https://b-lighted.com/product/pro/?attribute_pa_type-2=1&amp;attribute_pa_afwerking=01-structuur-wit-ral-9016" TargetMode="External"/><Relationship Id="rId181" Type="http://schemas.openxmlformats.org/officeDocument/2006/relationships/hyperlink" Target="https://b-lighted.com/product/easy-cone-3-randloze-richtbare-plafond-half-inbouw-spot/?attribute_pa_afwerking=01-structuur-wit-ral-9016&amp;attribute_pa_diameter=75&amp;attribute_pa_hoogte=150-mm" TargetMode="External"/><Relationship Id="rId237" Type="http://schemas.openxmlformats.org/officeDocument/2006/relationships/hyperlink" Target="https://b-lighted.com/product/tuub-spot-1-on-plate-richtbare-plafond-opbouwspot-op-plaat/?attribute_pa_type-2=53-120-p-4&amp;attribute_pa_afwerking=10-structuur-wit-ral-9010" TargetMode="External"/><Relationship Id="rId279" Type="http://schemas.openxmlformats.org/officeDocument/2006/relationships/hyperlink" Target="https://b-lighted.com/product/tuub-fix-1-plafond-opbouw-spot/?attribute_pa_afwerking=02-mat-zwart-ral-9005&amp;attribute_pa_diameter=80&amp;attribute_pa_hoogte=80-mm" TargetMode="External"/><Relationship Id="rId43" Type="http://schemas.openxmlformats.org/officeDocument/2006/relationships/hyperlink" Target="https://b-lighted.com/product/cubiq-1-soft-wand-opbouw-toestel/?attribute_pa_type-2=classic&amp;attribute_pa_afwerking=02-mat-zwart-ral-9005" TargetMode="External"/><Relationship Id="rId139" Type="http://schemas.openxmlformats.org/officeDocument/2006/relationships/hyperlink" Target="https://b-lighted.com/product/easy-cone-2-randloze-richtbare-plafond-inbouw-spot/?attribute_pa_afwerking=02-mat-zwart-ral-9005&amp;attribute_pa_diameter=65&amp;attribute_pa_hoogte=20-mm" TargetMode="External"/><Relationship Id="rId290" Type="http://schemas.openxmlformats.org/officeDocument/2006/relationships/hyperlink" Target="https://b-lighted.com/product/tuub-fix-1-plafond-opbouw-spot/?attribute_pa_afwerking=01-structuur-wit-ral-9016&amp;attribute_pa_diameter=80&amp;attribute_pa_hoogte=200-mm" TargetMode="External"/><Relationship Id="rId304" Type="http://schemas.openxmlformats.org/officeDocument/2006/relationships/hyperlink" Target="https://b-lighted.com/product/tuub-wall-2-wand-opbouw-toestel/?attribute_pa_afwerking=10-structuur-wit-ral-9010&amp;attribute_pa_diameter=53&amp;attribute_pa_hoogte=400-mm" TargetMode="External"/><Relationship Id="rId85" Type="http://schemas.openxmlformats.org/officeDocument/2006/relationships/hyperlink" Target="https://b-lighted.com/product/easy-base-1/?attribute_pa_type-2=65-15-gipsplaat" TargetMode="External"/><Relationship Id="rId150" Type="http://schemas.openxmlformats.org/officeDocument/2006/relationships/hyperlink" Target="https://b-lighted.com/product/easy-cone-2-randloze-richtbare-plafond-inbouw-spot/?attribute_pa_afwerking=10-structuur-wit-ral-9010&amp;attribute_pa_diameter=85&amp;attribute_pa_hoogte=30-mm" TargetMode="External"/><Relationship Id="rId192" Type="http://schemas.openxmlformats.org/officeDocument/2006/relationships/hyperlink" Target="https://b-lighted.com/product/easy-scoop-1/?attribute_pa_type-2=classic&amp;attribute_pa_afwerking=10-structuur-wit-ral-9010" TargetMode="External"/><Relationship Id="rId206" Type="http://schemas.openxmlformats.org/officeDocument/2006/relationships/hyperlink" Target="https://b-lighted.com/product/easy-tuub-spot-1/?attribute_pa_afwerking=02-mat-zwart-ral-9005&amp;attribute_pa_diameter=53&amp;attribute_pa_hoogte=120-mm" TargetMode="External"/><Relationship Id="rId248" Type="http://schemas.openxmlformats.org/officeDocument/2006/relationships/hyperlink" Target="https://b-lighted.com/product/tuub-spot-1-on-plate-richtbare-plafond-opbouwspot-op-plaat/?attribute_pa_type-2=53-120-p-6l&amp;attribute_pa_afwerking=02-mat-zwart-ral-9005" TargetMode="External"/><Relationship Id="rId12" Type="http://schemas.openxmlformats.org/officeDocument/2006/relationships/hyperlink" Target="https://b-lighted.com/product/pro/?attribute_pa_type-2=4&amp;attribute_pa_afwerking=10-structuur-wit-ral-9010" TargetMode="External"/><Relationship Id="rId108" Type="http://schemas.openxmlformats.org/officeDocument/2006/relationships/hyperlink" Target="https://b-lighted.com/product/easy-cone-1-randloze-plafond-inbouwspot/?attribute_pa_afwerking=02-mat-zwart-ral-9005&amp;attribute_pa_diameter=65&amp;attribute_pa_hoogte=20-mm" TargetMode="External"/><Relationship Id="rId315" Type="http://schemas.openxmlformats.org/officeDocument/2006/relationships/printerSettings" Target="../printerSettings/printerSettings1.bin"/><Relationship Id="rId54" Type="http://schemas.openxmlformats.org/officeDocument/2006/relationships/hyperlink" Target="https://b-lighted.com/product/pure-plafond-opbouw-toestel/?attribute_pa_type-2=1-125&amp;attribute_pa_afwerking=02-mat-zwart-ral-9005" TargetMode="External"/><Relationship Id="rId96" Type="http://schemas.openxmlformats.org/officeDocument/2006/relationships/hyperlink" Target="https://b-lighted.com/product/easy-base-1/?attribute_pa_type-2=128-30-beton" TargetMode="External"/><Relationship Id="rId161" Type="http://schemas.openxmlformats.org/officeDocument/2006/relationships/hyperlink" Target="https://b-lighted.com/product/easy-cone-3-randloze-richtbare-plafond-half-inbouw-spot/?attribute_pa_afwerking=02-mat-zwart-ral-9005&amp;attribute_pa_diameter=65&amp;attribute_pa_hoogte=100-mm" TargetMode="External"/><Relationship Id="rId217" Type="http://schemas.openxmlformats.org/officeDocument/2006/relationships/hyperlink" Target="https://b-lighted.com/product/tuub-spot-1-on-beam-richtbare-plafond-opbouwspot/?attribute_pa_type-2=53-120-b-5&amp;attribute_pa_afwerking=01-structuur-wit-ral-9016" TargetMode="External"/><Relationship Id="rId259" Type="http://schemas.openxmlformats.org/officeDocument/2006/relationships/hyperlink" Target="https://b-lighted.com/product/tuub-fix-1-plafond-opbouw-spot/?attribute_pa_afwerking=02-mat-zwart-ral-9005&amp;attribute_pa_diameter=60&amp;attribute_pa_hoogte=150-mm" TargetMode="External"/><Relationship Id="rId23" Type="http://schemas.openxmlformats.org/officeDocument/2006/relationships/hyperlink" Target="https://b-lighted.com/product/zoom-richtbare-plafond-wand-opbouwspot/?attribute_pa_type-2=4-front-position&amp;attribute_pa_afwerking=01-structuur-wit-ral-9016" TargetMode="External"/><Relationship Id="rId119" Type="http://schemas.openxmlformats.org/officeDocument/2006/relationships/hyperlink" Target="https://b-lighted.com/product/easy-cone-1-randloze-plafond-inbouwspot/?attribute_pa_afwerking=01-structuur-wit-ral-9016&amp;attribute_pa_diameter=75&amp;attribute_pa_hoogte=40-mm" TargetMode="External"/><Relationship Id="rId270" Type="http://schemas.openxmlformats.org/officeDocument/2006/relationships/hyperlink" Target="https://b-lighted.com/product/tuub-fix-1-plafond-opbouw-spot/?attribute_pa_afwerking=02-mat-zwart-ral-9005&amp;attribute_pa_diameter=70&amp;attribute_pa_hoogte=125-mm" TargetMode="External"/><Relationship Id="rId65" Type="http://schemas.openxmlformats.org/officeDocument/2006/relationships/hyperlink" Target="https://b-lighted.com/product/pure-soft-plafond-opbouw-toestel/?attribute_pa_type-2=1-75&amp;attribute_pa_afwerking=02-mat-zwart-ral-9005" TargetMode="External"/><Relationship Id="rId130" Type="http://schemas.openxmlformats.org/officeDocument/2006/relationships/hyperlink" Target="https://b-lighted.com/product/easy-cone-1-randloze-plafond-inbouwspot/?attribute_pa_afwerking=10-structuur-wit-ral-9010&amp;attribute_pa_diameter=85&amp;attribute_pa_hoogte=50-mm" TargetMode="External"/><Relationship Id="rId172" Type="http://schemas.openxmlformats.org/officeDocument/2006/relationships/hyperlink" Target="https://b-lighted.com/product/easy-cone-3-randloze-richtbare-plafond-half-inbouw-spot/?attribute_pa_afwerking=01-structuur-wit-ral-9016&amp;attribute_pa_diameter=75&amp;attribute_pa_hoogte=60-mm" TargetMode="External"/><Relationship Id="rId193" Type="http://schemas.openxmlformats.org/officeDocument/2006/relationships/hyperlink" Target="https://b-lighted.com/product/easy-scoop-2-randloze-richtbare-plafond-inbouwspot/?attribute_pa_type-2=classic&amp;attribute_pa_afwerking=01-structuur-wit-ral-9016" TargetMode="External"/><Relationship Id="rId207" Type="http://schemas.openxmlformats.org/officeDocument/2006/relationships/hyperlink" Target="https://b-lighted.com/product/tuub-spot-1-on-beam-richtbare-plafond-opbouwspot/?attribute_pa_type-2=53-120-b-2&amp;attribute_pa_afwerking=01-structuur-wit-ral-9016" TargetMode="External"/><Relationship Id="rId228" Type="http://schemas.openxmlformats.org/officeDocument/2006/relationships/hyperlink" Target="https://b-lighted.com/product/tuub-spot-1-on-beam-richtbare-plafond-opbouwspot/?attribute_pa_type-2=53-120-b-6l&amp;attribute_pa_afwerking=10-structuur-wit-ral-9010" TargetMode="External"/><Relationship Id="rId249" Type="http://schemas.openxmlformats.org/officeDocument/2006/relationships/hyperlink" Target="https://b-lighted.com/product/tuub-spot-1-on-plate-richtbare-plafond-opbouwspot-op-plaat/?attribute_pa_type-2=53-120-p-6l&amp;attribute_pa_afwerking=10-structuur-wit-ral-9010" TargetMode="External"/><Relationship Id="rId13" Type="http://schemas.openxmlformats.org/officeDocument/2006/relationships/hyperlink" Target="https://b-lighted.com/product/zoom-richtbare-plafond-wand-opbouwspot/?attribute_pa_type-2=1-front-position&amp;attribute_pa_afwerking=02-mat-zwart-ral-9005" TargetMode="External"/><Relationship Id="rId109" Type="http://schemas.openxmlformats.org/officeDocument/2006/relationships/hyperlink" Target="https://b-lighted.com/product/easy-cone-1-randloze-plafond-inbouwspot/?attribute_pa_afwerking=10-structuur-wit-ral-9010&amp;attribute_pa_diameter=65&amp;attribute_pa_hoogte=20-mm" TargetMode="External"/><Relationship Id="rId260" Type="http://schemas.openxmlformats.org/officeDocument/2006/relationships/hyperlink" Target="https://b-lighted.com/product/tuub-fix-1-plafond-opbouw-spot/?attribute_pa_afwerking=10-structuur-wit-ral-9010&amp;attribute_pa_diameter=60&amp;attribute_pa_hoogte=150-mm" TargetMode="External"/><Relationship Id="rId281" Type="http://schemas.openxmlformats.org/officeDocument/2006/relationships/hyperlink" Target="https://b-lighted.com/product/tuub-fix-1-plafond-opbouw-spot/?attribute_pa_afwerking=01-structuur-wit-ral-9016&amp;attribute_pa_diameter=80&amp;attribute_pa_hoogte=100-mm" TargetMode="External"/><Relationship Id="rId34" Type="http://schemas.openxmlformats.org/officeDocument/2006/relationships/hyperlink" Target="https://b-lighted.com/product/zoom-accessoires/?attribute_pa_type-2=zoom-reflector&amp;attribute_pa_afwerking=02-mat-zwart-ral-9005" TargetMode="External"/><Relationship Id="rId55" Type="http://schemas.openxmlformats.org/officeDocument/2006/relationships/hyperlink" Target="https://b-lighted.com/product/pure-plafond-opbouw-toestel/?attribute_pa_type-2=1-125&amp;attribute_pa_afwerking=01-structuur-wit-ral-9016" TargetMode="External"/><Relationship Id="rId76" Type="http://schemas.openxmlformats.org/officeDocument/2006/relationships/hyperlink" Target="https://b-lighted.com/product/pure-soft-plafond-opbouw-toestel/?attribute_pa_type-2=2-75&amp;attribute_pa_afwerking=02-mat-zwart-ral-9005" TargetMode="External"/><Relationship Id="rId97" Type="http://schemas.openxmlformats.org/officeDocument/2006/relationships/hyperlink" Target="https://b-lighted.com/easy-base-system/" TargetMode="External"/><Relationship Id="rId120" Type="http://schemas.openxmlformats.org/officeDocument/2006/relationships/hyperlink" Target="https://b-lighted.com/product/easy-cone-1-randloze-plafond-inbouwspot/?attribute_pa_afwerking=02-mat-zwart-ral-9005&amp;attribute_pa_diameter=75&amp;attribute_pa_hoogte=40-mm" TargetMode="External"/><Relationship Id="rId141" Type="http://schemas.openxmlformats.org/officeDocument/2006/relationships/hyperlink" Target="https://b-lighted.com/product/easy-cone-2-randloze-richtbare-plafond-inbouw-spot/?attribute_pa_afwerking=02-mat-zwart-ral-9005&amp;attribute_pa_diameter=75&amp;attribute_pa_hoogte=20-mm" TargetMode="External"/><Relationship Id="rId7" Type="http://schemas.openxmlformats.org/officeDocument/2006/relationships/hyperlink" Target="https://b-lighted.com/product/pro/?attribute_pa_type-2=3&amp;attribute_pa_afwerking=01-structuur-wit-ral-9016" TargetMode="External"/><Relationship Id="rId162" Type="http://schemas.openxmlformats.org/officeDocument/2006/relationships/hyperlink" Target="https://b-lighted.com/product/easy-cone-3-randloze-richtbare-plafond-half-inbouw-spot/?attribute_pa_afwerking=10-structuur-wit-ral-9010&amp;attribute_pa_diameter=65&amp;attribute_pa_hoogte=100-mm" TargetMode="External"/><Relationship Id="rId183" Type="http://schemas.openxmlformats.org/officeDocument/2006/relationships/hyperlink" Target="https://b-lighted.com/product/easy-cone-3-randloze-richtbare-plafond-half-inbouw-spot/?attribute_pa_afwerking=10-structuur-wit-ral-9010&amp;attribute_pa_diameter=75&amp;attribute_pa_hoogte=150-mm" TargetMode="External"/><Relationship Id="rId218" Type="http://schemas.openxmlformats.org/officeDocument/2006/relationships/hyperlink" Target="https://b-lighted.com/product/tuub-spot-1-on-beam-richtbare-plafond-opbouwspot/?attribute_pa_type-2=53-120-b-5&amp;attribute_pa_afwerking=02-mat-zwart-ral-9005" TargetMode="External"/><Relationship Id="rId239" Type="http://schemas.openxmlformats.org/officeDocument/2006/relationships/hyperlink" Target="https://b-lighted.com/product/tuub-spot-1-on-plate-richtbare-plafond-opbouwspot-op-plaat/?attribute_pa_type-2=53-120-p-5&amp;attribute_pa_afwerking=10-structuur-wit-ral-9010" TargetMode="External"/><Relationship Id="rId250" Type="http://schemas.openxmlformats.org/officeDocument/2006/relationships/hyperlink" Target="https://b-lighted.com/product/tuub-fix-1-plafond-opbouw-spot/?attribute_pa_afwerking=01-structuur-wit-ral-9016&amp;attribute_pa_diameter=60&amp;attribute_pa_hoogte=80-mm" TargetMode="External"/><Relationship Id="rId271" Type="http://schemas.openxmlformats.org/officeDocument/2006/relationships/hyperlink" Target="https://b-lighted.com/product/tuub-fix-1-plafond-opbouw-spot/?attribute_pa_afwerking=01-structuur-wit-ral-9016&amp;attribute_pa_diameter=70&amp;attribute_pa_hoogte=150-mm" TargetMode="External"/><Relationship Id="rId292" Type="http://schemas.openxmlformats.org/officeDocument/2006/relationships/hyperlink" Target="https://b-lighted.com/product/tuub-fix-1-plafond-opbouw-spot/?attribute_pa_afwerking=10-structuur-wit-ral-9010&amp;attribute_pa_diameter=80&amp;attribute_pa_hoogte=200-mm" TargetMode="External"/><Relationship Id="rId306" Type="http://schemas.openxmlformats.org/officeDocument/2006/relationships/hyperlink" Target="https://b-lighted.com/product/tuub-wall-3-wand-opbouw-toestel/?attribute_pa_afwerking=02-mat-zwart-ral-9005&amp;attribute_pa_diameter=60&amp;attribute_pa_hoogte=200-mm" TargetMode="External"/><Relationship Id="rId24" Type="http://schemas.openxmlformats.org/officeDocument/2006/relationships/hyperlink" Target="https://b-lighted.com/product/zoom-richtbare-plafond-wand-opbouwspot/?attribute_pa_type-2=4-front-position&amp;attribute_pa_afwerking=10-structuur-wit-ral-9010" TargetMode="External"/><Relationship Id="rId45" Type="http://schemas.openxmlformats.org/officeDocument/2006/relationships/hyperlink" Target="https://b-lighted.com/product/cubiq-1-soft-wand-opbouw-toestel/?attribute_pa_type-2=classic&amp;attribute_pa_afwerking=10-structuur-wit-ral-9010" TargetMode="External"/><Relationship Id="rId66" Type="http://schemas.openxmlformats.org/officeDocument/2006/relationships/hyperlink" Target="https://b-lighted.com/product/pure-soft-plafond-opbouw-toestel/?attribute_pa_type-2=1-75&amp;attribute_pa_afwerking=01-structuur-wit-ral-9016" TargetMode="External"/><Relationship Id="rId87" Type="http://schemas.openxmlformats.org/officeDocument/2006/relationships/hyperlink" Target="https://b-lighted.com/product/easy-base-1/?attribute_pa_type-2=85-15-gipsplaat" TargetMode="External"/><Relationship Id="rId110" Type="http://schemas.openxmlformats.org/officeDocument/2006/relationships/hyperlink" Target="https://b-lighted.com/product/easy-cone-1-randloze-plafond-inbouwspot/?attribute_pa_afwerking=02-mat-zwart-ral-9005&amp;attribute_pa_diameter=65&amp;attribute_pa_hoogte=30-mm" TargetMode="External"/><Relationship Id="rId131" Type="http://schemas.openxmlformats.org/officeDocument/2006/relationships/hyperlink" Target="https://b-lighted.com/product/easy-cone-1-randloze-plafond-inbouwspot/?attribute_pa_afwerking=01-structuur-wit-ral-9016&amp;attribute_pa_diameter=85&amp;attribute_pa_hoogte=60-mm" TargetMode="External"/><Relationship Id="rId152" Type="http://schemas.openxmlformats.org/officeDocument/2006/relationships/hyperlink" Target="https://b-lighted.com/product/easy-cone-3-randloze-richtbare-plafond-half-inbouw-spot/?attribute_pa_afwerking=02-mat-zwart-ral-9005&amp;attribute_pa_diameter=65&amp;attribute_pa_hoogte=40-mm" TargetMode="External"/><Relationship Id="rId173" Type="http://schemas.openxmlformats.org/officeDocument/2006/relationships/hyperlink" Target="https://b-lighted.com/product/easy-cone-3-randloze-richtbare-plafond-half-inbouw-spot/?attribute_pa_afwerking=02-mat-zwart-ral-9005&amp;attribute_pa_diameter=75&amp;attribute_pa_hoogte=60-mm" TargetMode="External"/><Relationship Id="rId194" Type="http://schemas.openxmlformats.org/officeDocument/2006/relationships/hyperlink" Target="https://b-lighted.com/product/easy-scoop-2-randloze-richtbare-plafond-inbouwspot/?attribute_pa_type-2=classic&amp;attribute_pa_afwerking=02-mat-zwart-ral-9005" TargetMode="External"/><Relationship Id="rId208" Type="http://schemas.openxmlformats.org/officeDocument/2006/relationships/hyperlink" Target="https://b-lighted.com/product/easy-tuub-spot-1/?attribute_pa_afwerking=10-structuur-wit-ral-9010&amp;attribute_pa_diameter=53&amp;attribute_pa_hoogte=120-mm" TargetMode="External"/><Relationship Id="rId229" Type="http://schemas.openxmlformats.org/officeDocument/2006/relationships/hyperlink" Target="https://b-lighted.com/product/tuub-spot-1-on-plate-richtbare-plafond-opbouwspot-op-plaat/?attribute_pa_type-2=53-120-p-2&amp;attribute_pa_afwerking=01-structuur-wit-ral-9016" TargetMode="External"/><Relationship Id="rId240" Type="http://schemas.openxmlformats.org/officeDocument/2006/relationships/hyperlink" Target="https://b-lighted.com/product/tuub-spot-1-on-plate-richtbare-plafond-opbouwspot-op-plaat/?attribute_pa_type-2=53-120-p-5&amp;attribute_pa_afwerking=02-mat-zwart-ral-9005" TargetMode="External"/><Relationship Id="rId261" Type="http://schemas.openxmlformats.org/officeDocument/2006/relationships/hyperlink" Target="https://b-lighted.com/product/tuub-fix-1-plafond-opbouw-spot/?attribute_pa_afwerking=02-mat-zwart-ral-9005&amp;attribute_pa_diameter=60&amp;attribute_pa_hoogte=200-mm" TargetMode="External"/><Relationship Id="rId14" Type="http://schemas.openxmlformats.org/officeDocument/2006/relationships/hyperlink" Target="https://b-lighted.com/product/zoom-richtbare-plafond-wand-opbouwspot/?attribute_pa_type-2=1-front-position&amp;attribute_pa_afwerking=01-structuur-wit-ral-9016" TargetMode="External"/><Relationship Id="rId35" Type="http://schemas.openxmlformats.org/officeDocument/2006/relationships/hyperlink" Target="https://b-lighted.com/product/zoom-accessoires/?attribute_pa_type-2=zoom-reflector&amp;attribute_pa_afwerking=01-structuur-wit-ral-9016" TargetMode="External"/><Relationship Id="rId56" Type="http://schemas.openxmlformats.org/officeDocument/2006/relationships/hyperlink" Target="https://b-lighted.com/product/pure-plafond-opbouw-toestel/?attribute_pa_type-2=1-125&amp;attribute_pa_afwerking=10-structuur-wit-ral-9010" TargetMode="External"/><Relationship Id="rId77" Type="http://schemas.openxmlformats.org/officeDocument/2006/relationships/hyperlink" Target="https://b-lighted.com/product/pure-soft-plafond-opbouw-toestel/?attribute_pa_type-2=2-100&amp;attribute_pa_afwerking=02-mat-zwart-ral-9005" TargetMode="External"/><Relationship Id="rId100" Type="http://schemas.openxmlformats.org/officeDocument/2006/relationships/hyperlink" Target="https://b-lighted.com/product/easy-cone-1-randloze-plafond-inbouwspot/?attribute_pa_afwerking=10-structuur-wit-ral-9010&amp;attribute_pa_diameter=55&amp;attribute_pa_hoogte=20-mm" TargetMode="External"/><Relationship Id="rId282" Type="http://schemas.openxmlformats.org/officeDocument/2006/relationships/hyperlink" Target="https://b-lighted.com/product/tuub-fix-1-plafond-opbouw-spot/?attribute_pa_afwerking=02-mat-zwart-ral-9005&amp;attribute_pa_diameter=80&amp;attribute_pa_hoogte=100-mm" TargetMode="External"/><Relationship Id="rId8" Type="http://schemas.openxmlformats.org/officeDocument/2006/relationships/hyperlink" Target="https://b-lighted.com/product/pro/?attribute_pa_type-2=4&amp;attribute_pa_afwerking=01-structuur-wit-ral-9016" TargetMode="External"/><Relationship Id="rId98" Type="http://schemas.openxmlformats.org/officeDocument/2006/relationships/hyperlink" Target="https://b-lighted.com/product/easy-cone-1-randloze-plafond-inbouwspot/?attribute_pa_afwerking=01-structuur-wit-ral-9016&amp;attribute_pa_diameter=55&amp;attribute_pa_hoogte=20-mm" TargetMode="External"/><Relationship Id="rId121" Type="http://schemas.openxmlformats.org/officeDocument/2006/relationships/hyperlink" Target="https://b-lighted.com/product/easy-cone-1-randloze-plafond-inbouwspot/?attribute_pa_afwerking=10-structuur-wit-ral-9010&amp;attribute_pa_diameter=75&amp;attribute_pa_hoogte=40-mm" TargetMode="External"/><Relationship Id="rId142" Type="http://schemas.openxmlformats.org/officeDocument/2006/relationships/hyperlink" Target="https://b-lighted.com/product/easy-cone-2-randloze-richtbare-plafond-inbouw-spot/?attribute_pa_afwerking=10-structuur-wit-ral-9010&amp;attribute_pa_diameter=75&amp;attribute_pa_hoogte=25-mm" TargetMode="External"/><Relationship Id="rId163" Type="http://schemas.openxmlformats.org/officeDocument/2006/relationships/hyperlink" Target="https://b-lighted.com/product/easy-cone-3-randloze-richtbare-plafond-half-inbouw-spot/?attribute_pa_afwerking=01-structuur-wit-ral-9016&amp;attribute_pa_diameter=65&amp;attribute_pa_hoogte=150-mm" TargetMode="External"/><Relationship Id="rId184" Type="http://schemas.openxmlformats.org/officeDocument/2006/relationships/hyperlink" Target="https://b-lighted.com/product/easy-cone-3-randloze-richtbare-plafond-half-inbouw-spot/?attribute_pa_afwerking=01-structuur-wit-ral-9016&amp;attribute_pa_diameter=75&amp;attribute_pa_hoogte=200-mm" TargetMode="External"/><Relationship Id="rId219" Type="http://schemas.openxmlformats.org/officeDocument/2006/relationships/hyperlink" Target="https://b-lighted.com/product/tuub-spot-1-on-beam-richtbare-plafond-opbouwspot/?attribute_pa_type-2=53-120-b-5&amp;attribute_pa_afwerking=10-structuur-wit-ral-9010" TargetMode="External"/><Relationship Id="rId230" Type="http://schemas.openxmlformats.org/officeDocument/2006/relationships/hyperlink" Target="https://b-lighted.com/product/tuub-spot-1-on-plate-richtbare-plafond-opbouwspot-op-plaat/?attribute_pa_type-2=53-120-p-2&amp;attribute_pa_afwerking=02-mat-zwart-ral-9005" TargetMode="External"/><Relationship Id="rId251" Type="http://schemas.openxmlformats.org/officeDocument/2006/relationships/hyperlink" Target="https://b-lighted.com/product/tuub-fix-1-plafond-opbouw-spot/?attribute_pa_afwerking=02-mat-zwart-ral-9005&amp;attribute_pa_diameter=60&amp;attribute_pa_hoogte=80-mm" TargetMode="External"/><Relationship Id="rId25" Type="http://schemas.openxmlformats.org/officeDocument/2006/relationships/hyperlink" Target="https://b-lighted.com/product/zoom-richtbare-plafond-wand-opbouwspot/?attribute_pa_type-2=5-front-position&amp;attribute_pa_afwerking=02-mat-zwart-ral-9005" TargetMode="External"/><Relationship Id="rId46" Type="http://schemas.openxmlformats.org/officeDocument/2006/relationships/hyperlink" Target="https://b-lighted.com/product/cubiq-accessoires/?attribute_pa_type-2=glass-cover" TargetMode="External"/><Relationship Id="rId67" Type="http://schemas.openxmlformats.org/officeDocument/2006/relationships/hyperlink" Target="https://b-lighted.com/product/pure-soft-plafond-opbouw-toestel/?attribute_pa_type-2=1-75&amp;attribute_pa_afwerking=10-structuur-wit-ral-9010" TargetMode="External"/><Relationship Id="rId272" Type="http://schemas.openxmlformats.org/officeDocument/2006/relationships/hyperlink" Target="https://b-lighted.com/product/tuub-fix-1-plafond-opbouw-spot/?attribute_pa_afwerking=10-structuur-wit-ral-9010&amp;attribute_pa_diameter=70&amp;attribute_pa_hoogte=125-mm" TargetMode="External"/><Relationship Id="rId293" Type="http://schemas.openxmlformats.org/officeDocument/2006/relationships/hyperlink" Target="https://b-lighted.com/product/tuub-wall-1-wand-opbouw-toestel/?attribute_pa_afwerking=01-structuur-wit-ral-9016&amp;attribute_pa_diameter=53&amp;attribute_pa_hoogte=100-mm" TargetMode="External"/><Relationship Id="rId307" Type="http://schemas.openxmlformats.org/officeDocument/2006/relationships/hyperlink" Target="https://b-lighted.com/product/tuub-wall-3-wand-opbouw-toestel/?attribute_pa_afwerking=10-structuur-wit-ral-9010&amp;attribute_pa_diameter=60&amp;attribute_pa_hoogte=200-mm" TargetMode="External"/><Relationship Id="rId88" Type="http://schemas.openxmlformats.org/officeDocument/2006/relationships/hyperlink" Target="https://b-lighted.com/product/easy-base-1/?attribute_pa_type-2=113-15-gipsplaat" TargetMode="External"/><Relationship Id="rId111" Type="http://schemas.openxmlformats.org/officeDocument/2006/relationships/hyperlink" Target="https://b-lighted.com/product/easy-cone-1-randloze-plafond-inbouwspot/?attribute_pa_afwerking=01-structuur-wit-ral-9016&amp;attribute_pa_diameter=65&amp;attribute_pa_hoogte=30-mm" TargetMode="External"/><Relationship Id="rId132" Type="http://schemas.openxmlformats.org/officeDocument/2006/relationships/hyperlink" Target="https://b-lighted.com/product/easy-cone-1-randloze-plafond-inbouwspot/?attribute_pa_afwerking=02-mat-zwart-ral-9005&amp;attribute_pa_diameter=85&amp;attribute_pa_hoogte=60-mm" TargetMode="External"/><Relationship Id="rId153" Type="http://schemas.openxmlformats.org/officeDocument/2006/relationships/hyperlink" Target="https://b-lighted.com/product/easy-cone-3-randloze-richtbare-plafond-half-inbouw-spot/?attribute_pa_afwerking=10-structuur-wit-ral-9010&amp;attribute_pa_diameter=65&amp;attribute_pa_hoogte=40-mm" TargetMode="External"/><Relationship Id="rId174" Type="http://schemas.openxmlformats.org/officeDocument/2006/relationships/hyperlink" Target="https://b-lighted.com/product/easy-cone-3-randloze-richtbare-plafond-half-inbouw-spot/?attribute_pa_afwerking=10-structuur-wit-ral-9010&amp;attribute_pa_diameter=75&amp;attribute_pa_hoogte=60-mm" TargetMode="External"/><Relationship Id="rId195" Type="http://schemas.openxmlformats.org/officeDocument/2006/relationships/hyperlink" Target="https://b-lighted.com/product/easy-scoop-2-randloze-richtbare-plafond-inbouwspot/?attribute_pa_type-2=classic&amp;attribute_pa_afwerking=10-structuur-wit-ral-9010" TargetMode="External"/><Relationship Id="rId209" Type="http://schemas.openxmlformats.org/officeDocument/2006/relationships/hyperlink" Target="https://b-lighted.com/product/tuub-spot-1-on-beam-richtbare-plafond-opbouwspot/?attribute_pa_type-2=53-120-b-2&amp;attribute_pa_afwerking=02-mat-zwart-ral-9005" TargetMode="External"/><Relationship Id="rId220" Type="http://schemas.openxmlformats.org/officeDocument/2006/relationships/hyperlink" Target="https://b-lighted.com/product/tuub-spot-1-on-beam-richtbare-plafond-opbouwspot/?attribute_pa_type-2=53-120-b-6&amp;attribute_pa_afwerking=01-structuur-wit-ral-9016" TargetMode="External"/><Relationship Id="rId241" Type="http://schemas.openxmlformats.org/officeDocument/2006/relationships/hyperlink" Target="https://b-lighted.com/product/tuub-spot-1-on-plate-richtbare-plafond-opbouwspot-op-plaat/?attribute_pa_type-2=53-120-p-6&amp;attribute_pa_afwerking=01-structuur-wit-ral-9016" TargetMode="External"/><Relationship Id="rId15" Type="http://schemas.openxmlformats.org/officeDocument/2006/relationships/hyperlink" Target="https://b-lighted.com/product/zoom-richtbare-plafond-wand-opbouwspot/?attribute_pa_type-2=1-front-position&amp;attribute_pa_afwerking=10-structuur-wit-ral-9010" TargetMode="External"/><Relationship Id="rId36" Type="http://schemas.openxmlformats.org/officeDocument/2006/relationships/hyperlink" Target="https://b-lighted.com/product/zoom-accessoires/?attribute_pa_type-2=zoom-reflector&amp;attribute_pa_afwerking=10-structuur-wit-ral-9010" TargetMode="External"/><Relationship Id="rId57" Type="http://schemas.openxmlformats.org/officeDocument/2006/relationships/hyperlink" Target="https://b-lighted.com/product/pure-plafond-opbouw-toestel/?attribute_pa_type-2=2-75&amp;attribute_pa_afwerking=02-mat-zwart-ral-9005" TargetMode="External"/><Relationship Id="rId262" Type="http://schemas.openxmlformats.org/officeDocument/2006/relationships/hyperlink" Target="https://b-lighted.com/product/tuub-fix-1-plafond-opbouw-spot/?attribute_pa_afwerking=01-structuur-wit-ral-9016&amp;attribute_pa_diameter=60&amp;attribute_pa_hoogte=200-mm" TargetMode="External"/><Relationship Id="rId283" Type="http://schemas.openxmlformats.org/officeDocument/2006/relationships/hyperlink" Target="https://b-lighted.com/product/tuub-fix-1-plafond-opbouw-spot/?attribute_pa_afwerking=10-structuur-wit-ral-9010&amp;attribute_pa_diameter=80&amp;attribute_pa_hoogte=100-mm" TargetMode="External"/><Relationship Id="rId78" Type="http://schemas.openxmlformats.org/officeDocument/2006/relationships/hyperlink" Target="https://b-lighted.com/product/pure-soft-plafond-opbouw-toestel/?attribute_pa_type-2=2-100&amp;attribute_pa_afwerking=01-structuur-wit-ral-9016" TargetMode="External"/><Relationship Id="rId99" Type="http://schemas.openxmlformats.org/officeDocument/2006/relationships/hyperlink" Target="https://b-lighted.com/product/easy-cone-1-randloze-plafond-inbouwspot/?attribute_pa_afwerking=02-mat-zwart-ral-9005&amp;attribute_pa_diameter=55&amp;attribute_pa_hoogte=20-mm" TargetMode="External"/><Relationship Id="rId101" Type="http://schemas.openxmlformats.org/officeDocument/2006/relationships/hyperlink" Target="https://b-lighted.com/product/easy-cone-1-randloze-plafond-inbouwspot/?attribute_pa_afwerking=01-structuur-wit-ral-9016&amp;attribute_pa_diameter=55&amp;attribute_pa_hoogte=30-mm" TargetMode="External"/><Relationship Id="rId122" Type="http://schemas.openxmlformats.org/officeDocument/2006/relationships/hyperlink" Target="https://b-lighted.com/product/easy-cone-1-randloze-plafond-inbouwspot/?attribute_pa_afwerking=01-structuur-wit-ral-9016&amp;attribute_pa_diameter=75&amp;attribute_pa_hoogte=50-mm" TargetMode="External"/><Relationship Id="rId143" Type="http://schemas.openxmlformats.org/officeDocument/2006/relationships/hyperlink" Target="https://b-lighted.com/product/easy-cone-2-randloze-richtbare-plafond-inbouw-spot/?attribute_pa_afwerking=01-structuur-wit-ral-9016&amp;attribute_pa_diameter=75&amp;attribute_pa_hoogte=25-mm" TargetMode="External"/><Relationship Id="rId164" Type="http://schemas.openxmlformats.org/officeDocument/2006/relationships/hyperlink" Target="https://b-lighted.com/product/easy-cone-3-randloze-richtbare-plafond-half-inbouw-spot/?attribute_pa_afwerking=02-mat-zwart-ral-9005&amp;attribute_pa_diameter=65&amp;attribute_pa_hoogte=150-mm" TargetMode="External"/><Relationship Id="rId185" Type="http://schemas.openxmlformats.org/officeDocument/2006/relationships/hyperlink" Target="https://b-lighted.com/product/easy-cone-3-randloze-richtbare-plafond-half-inbouw-spot/?attribute_pa_afwerking=02-mat-zwart-ral-9005&amp;attribute_pa_diameter=75&amp;attribute_pa_hoogte=200-mm" TargetMode="External"/><Relationship Id="rId9" Type="http://schemas.openxmlformats.org/officeDocument/2006/relationships/hyperlink" Target="https://b-lighted.com/product/pro/?attribute_pa_type-2=1&amp;attribute_pa_afwerking=10-structuur-wit-ral-9010" TargetMode="External"/><Relationship Id="rId210" Type="http://schemas.openxmlformats.org/officeDocument/2006/relationships/hyperlink" Target="https://b-lighted.com/product/tuub-spot-1-on-beam-richtbare-plafond-opbouwspot/?attribute_pa_type-2=53-120-b-2&amp;attribute_pa_afwerking=10-structuur-wit-ral-9010" TargetMode="External"/><Relationship Id="rId26" Type="http://schemas.openxmlformats.org/officeDocument/2006/relationships/hyperlink" Target="https://b-lighted.com/product/zoom-richtbare-plafond-wand-opbouwspot/?attribute_pa_type-2=5-front-position&amp;attribute_pa_afwerking=01-structuur-wit-ral-9016" TargetMode="External"/><Relationship Id="rId231" Type="http://schemas.openxmlformats.org/officeDocument/2006/relationships/hyperlink" Target="https://b-lighted.com/product/tuub-spot-1-on-plate-richtbare-plafond-opbouwspot-op-plaat/?attribute_pa_type-2=53-120-p-2&amp;attribute_pa_afwerking=10-structuur-wit-ral-9010" TargetMode="External"/><Relationship Id="rId252" Type="http://schemas.openxmlformats.org/officeDocument/2006/relationships/hyperlink" Target="https://b-lighted.com/product/tuub-fix-1-plafond-opbouw-spot/?attribute_pa_afwerking=10-structuur-wit-ral-9010&amp;attribute_pa_diameter=60&amp;attribute_pa_hoogte=80-mm" TargetMode="External"/><Relationship Id="rId273" Type="http://schemas.openxmlformats.org/officeDocument/2006/relationships/hyperlink" Target="https://b-lighted.com/product/tuub-fix-1-plafond-opbouw-spot/?attribute_pa_afwerking=02-mat-zwart-ral-9005&amp;attribute_pa_diameter=70&amp;attribute_pa_hoogte=150-mm" TargetMode="External"/><Relationship Id="rId294" Type="http://schemas.openxmlformats.org/officeDocument/2006/relationships/hyperlink" Target="https://b-lighted.com/product/tuub-wall-1-wand-opbouw-toestel/?attribute_pa_afwerking=02-mat-zwart-ral-9005&amp;attribute_pa_diameter=53&amp;attribute_pa_hoogte=100-mm" TargetMode="External"/><Relationship Id="rId308" Type="http://schemas.openxmlformats.org/officeDocument/2006/relationships/hyperlink" Target="https://b-lighted.com/product/tuub-wall-3-wand-opbouw-toestel/?attribute_pa_afwerking=01-structuur-wit-ral-9016&amp;attribute_pa_diameter=60&amp;attribute_pa_hoogte=300-mm" TargetMode="External"/><Relationship Id="rId47" Type="http://schemas.openxmlformats.org/officeDocument/2006/relationships/hyperlink" Target="https://b-lighted.com/product/cubiq-accessoires/?attribute_pa_type-2=groove-cover" TargetMode="External"/><Relationship Id="rId68" Type="http://schemas.openxmlformats.org/officeDocument/2006/relationships/hyperlink" Target="https://b-lighted.com/product/pure-soft-plafond-opbouw-toestel/?attribute_pa_type-2=1-100&amp;attribute_pa_afwerking=10-structuur-wit-ral-9010" TargetMode="External"/><Relationship Id="rId89" Type="http://schemas.openxmlformats.org/officeDocument/2006/relationships/hyperlink" Target="https://b-lighted.com/product/easy-base-1/?attribute_pa_type-2=128-15-gipsplaat" TargetMode="External"/><Relationship Id="rId112" Type="http://schemas.openxmlformats.org/officeDocument/2006/relationships/hyperlink" Target="https://b-lighted.com/product/easy-cone-1-randloze-plafond-inbouwspot/?attribute_pa_afwerking=10-structuur-wit-ral-9010&amp;attribute_pa_diameter=65&amp;attribute_pa_hoogte=30-mm" TargetMode="External"/><Relationship Id="rId133" Type="http://schemas.openxmlformats.org/officeDocument/2006/relationships/hyperlink" Target="https://b-lighted.com/product/easy-cone-1-randloze-plafond-inbouwspot/?attribute_pa_afwerking=10-structuur-wit-ral-9010&amp;attribute_pa_diameter=85&amp;attribute_pa_hoogte=60-mm" TargetMode="External"/><Relationship Id="rId154" Type="http://schemas.openxmlformats.org/officeDocument/2006/relationships/hyperlink" Target="https://b-lighted.com/product/easy-cone-3-randloze-richtbare-plafond-half-inbouw-spot/?attribute_pa_afwerking=01-structuur-wit-ral-9016&amp;attribute_pa_diameter=65&amp;attribute_pa_hoogte=60-mm" TargetMode="External"/><Relationship Id="rId175" Type="http://schemas.openxmlformats.org/officeDocument/2006/relationships/hyperlink" Target="https://b-lighted.com/product/easy-cone-3-randloze-richtbare-plafond-half-inbouw-spot/?attribute_pa_afwerking=01-structuur-wit-ral-9016&amp;attribute_pa_diameter=75&amp;attribute_pa_hoogte=80-mm" TargetMode="External"/><Relationship Id="rId196" Type="http://schemas.openxmlformats.org/officeDocument/2006/relationships/hyperlink" Target="https://b-lighted.com/product/pure-plafond-opbouw-toestel/?attribute_pa_type-2=2-75&amp;attribute_pa_afwerking=01-structuur-wit-ral-9016" TargetMode="External"/><Relationship Id="rId200" Type="http://schemas.openxmlformats.org/officeDocument/2006/relationships/hyperlink" Target="https://b-lighted.com/product/easy-zoom-spot-1-richtbare-plafond-inbouw-spot/?attribute_pa_type-2=front-position&amp;attribute_pa_afwerking=02-mat-zwart-ral-9005" TargetMode="External"/><Relationship Id="rId16" Type="http://schemas.openxmlformats.org/officeDocument/2006/relationships/hyperlink" Target="https://b-lighted.com/product/zoom-richtbare-plafond-wand-opbouwspot/?attribute_pa_type-2=2-front-position&amp;attribute_pa_afwerking=02-mat-zwart-ral-9005" TargetMode="External"/><Relationship Id="rId221" Type="http://schemas.openxmlformats.org/officeDocument/2006/relationships/hyperlink" Target="https://b-lighted.com/product/tuub-spot-1-on-beam-richtbare-plafond-opbouwspot/?attribute_pa_type-2=53-120-b-6&amp;attribute_pa_afwerking=02-mat-zwart-ral-9005" TargetMode="External"/><Relationship Id="rId242" Type="http://schemas.openxmlformats.org/officeDocument/2006/relationships/hyperlink" Target="https://b-lighted.com/product/tuub-spot-1-on-plate-richtbare-plafond-opbouwspot-op-plaat/?attribute_pa_type-2=53-120-p-6&amp;attribute_pa_afwerking=02-mat-zwart-ral-9005" TargetMode="External"/><Relationship Id="rId263" Type="http://schemas.openxmlformats.org/officeDocument/2006/relationships/hyperlink" Target="https://b-lighted.com/product/tuub-fix-1-plafond-opbouw-spot/?attribute_pa_afwerking=10-structuur-wit-ral-9010&amp;attribute_pa_diameter=60&amp;attribute_pa_hoogte=200-mm" TargetMode="External"/><Relationship Id="rId284" Type="http://schemas.openxmlformats.org/officeDocument/2006/relationships/hyperlink" Target="https://b-lighted.com/product/tuub-fix-1-plafond-opbouw-spot/?attribute_pa_afwerking=01-structuur-wit-ral-9016&amp;attribute_pa_diameter=80&amp;attribute_pa_hoogte=125-mm" TargetMode="External"/><Relationship Id="rId37" Type="http://schemas.openxmlformats.org/officeDocument/2006/relationships/hyperlink" Target="https://b-lighted.com/product/zoom-accessoires/?attribute_pa_type-2=zoom-lamp-cap&amp;attribute_pa_afwerking=02-mat-zwart-ral-9005" TargetMode="External"/><Relationship Id="rId58" Type="http://schemas.openxmlformats.org/officeDocument/2006/relationships/hyperlink" Target="https://b-lighted.com/product/pure-plafond-opbouw-toestel/?attribute_pa_type-2=2-75&amp;attribute_pa_afwerking=10-structuur-wit-ral-9010" TargetMode="External"/><Relationship Id="rId79" Type="http://schemas.openxmlformats.org/officeDocument/2006/relationships/hyperlink" Target="https://b-lighted.com/product/pure-soft-plafond-opbouw-toestel/?attribute_pa_type-2=2-100&amp;attribute_pa_afwerking=10-structuur-wit-ral-9010" TargetMode="External"/><Relationship Id="rId102" Type="http://schemas.openxmlformats.org/officeDocument/2006/relationships/hyperlink" Target="https://b-lighted.com/product/easy-cone-1-randloze-plafond-inbouwspot/?attribute_pa_afwerking=02-mat-zwart-ral-9005&amp;attribute_pa_diameter=55&amp;attribute_pa_hoogte=30-mm" TargetMode="External"/><Relationship Id="rId123" Type="http://schemas.openxmlformats.org/officeDocument/2006/relationships/hyperlink" Target="https://b-lighted.com/product/easy-cone-1-randloze-plafond-inbouwspot/?attribute_pa_afwerking=02-mat-zwart-ral-9005&amp;attribute_pa_diameter=75&amp;attribute_pa_hoogte=50-mm" TargetMode="External"/><Relationship Id="rId144" Type="http://schemas.openxmlformats.org/officeDocument/2006/relationships/hyperlink" Target="https://b-lighted.com/product/easy-cone-2-randloze-richtbare-plafond-inbouw-spot/?attribute_pa_afwerking=10-structuur-wit-ral-9010&amp;attribute_pa_diameter=75&amp;attribute_pa_hoogte=25-mm" TargetMode="External"/><Relationship Id="rId90" Type="http://schemas.openxmlformats.org/officeDocument/2006/relationships/hyperlink" Target="https://b-lighted.com/product/easy-base-1/?attribute_pa_type-2=53-30-beton" TargetMode="External"/><Relationship Id="rId165" Type="http://schemas.openxmlformats.org/officeDocument/2006/relationships/hyperlink" Target="https://b-lighted.com/product/easy-cone-3-randloze-richtbare-plafond-half-inbouw-spot/?attribute_pa_afwerking=10-structuur-wit-ral-9010&amp;attribute_pa_diameter=65&amp;attribute_pa_hoogte=150-mm" TargetMode="External"/><Relationship Id="rId186" Type="http://schemas.openxmlformats.org/officeDocument/2006/relationships/hyperlink" Target="https://b-lighted.com/product/easy-cone-3-randloze-richtbare-plafond-half-inbouw-spot/?attribute_pa_afwerking=10-structuur-wit-ral-9010&amp;attribute_pa_diameter=75&amp;attribute_pa_hoogte=200-mm" TargetMode="External"/><Relationship Id="rId211" Type="http://schemas.openxmlformats.org/officeDocument/2006/relationships/hyperlink" Target="https://b-lighted.com/product/tuub-spot-1-on-beam-richtbare-plafond-opbouwspot/?attribute_pa_type-2=53-120-b-3&amp;attribute_pa_afwerking=01-structuur-wit-ral-9016" TargetMode="External"/><Relationship Id="rId232" Type="http://schemas.openxmlformats.org/officeDocument/2006/relationships/hyperlink" Target="https://b-lighted.com/product/tuub-spot-1-on-plate-richtbare-plafond-opbouwspot-op-plaat/?attribute_pa_type-2=53-120-p-3&amp;attribute_pa_afwerking=01-structuur-wit-ral-9016" TargetMode="External"/><Relationship Id="rId253" Type="http://schemas.openxmlformats.org/officeDocument/2006/relationships/hyperlink" Target="https://b-lighted.com/product/tuub-fix-1-plafond-opbouw-spot/?attribute_pa_afwerking=02-mat-zwart-ral-9005&amp;attribute_pa_diameter=60&amp;attribute_pa_hoogte=100-mm" TargetMode="External"/><Relationship Id="rId274" Type="http://schemas.openxmlformats.org/officeDocument/2006/relationships/hyperlink" Target="https://b-lighted.com/product/tuub-fix-1-plafond-opbouw-spot/?attribute_pa_afwerking=01-structuur-wit-ral-9016&amp;attribute_pa_diameter=70&amp;attribute_pa_hoogte=200-mm" TargetMode="External"/><Relationship Id="rId295" Type="http://schemas.openxmlformats.org/officeDocument/2006/relationships/hyperlink" Target="https://b-lighted.com/product/tuub-wall-1-wand-opbouw-toestel/?attribute_pa_afwerking=10-structuur-wit-ral-9010&amp;attribute_pa_diameter=53&amp;attribute_pa_hoogte=100-mm" TargetMode="External"/><Relationship Id="rId309" Type="http://schemas.openxmlformats.org/officeDocument/2006/relationships/hyperlink" Target="https://b-lighted.com/product/tuub-wall-3-wand-opbouw-toestel/?attribute_pa_afwerking=02-mat-zwart-ral-9005&amp;attribute_pa_diameter=60&amp;attribute_pa_hoogte=300-mm" TargetMode="External"/><Relationship Id="rId27" Type="http://schemas.openxmlformats.org/officeDocument/2006/relationships/hyperlink" Target="https://b-lighted.com/product/zoom-richtbare-plafond-wand-opbouwspot/?attribute_pa_type-2=5-front-position&amp;attribute_pa_afwerking=10-structuur-wit-ral-9010" TargetMode="External"/><Relationship Id="rId48" Type="http://schemas.openxmlformats.org/officeDocument/2006/relationships/hyperlink" Target="https://b-lighted.com/product/pure-plafond-opbouw-toestel/?attribute_pa_type-2=1-75&amp;attribute_pa_afwerking=02-mat-zwart-ral-9005" TargetMode="External"/><Relationship Id="rId69" Type="http://schemas.openxmlformats.org/officeDocument/2006/relationships/hyperlink" Target="https://b-lighted.com/product/pure-soft-plafond-opbouw-toestel/?attribute_pa_type-2=1-100&amp;attribute_pa_afwerking=01-structuur-wit-ral-9016" TargetMode="External"/><Relationship Id="rId113" Type="http://schemas.openxmlformats.org/officeDocument/2006/relationships/hyperlink" Target="https://b-lighted.com/product/easy-cone-1-randloze-plafond-inbouwspot/?attribute_pa_afwerking=01-structuur-wit-ral-9016&amp;attribute_pa_diameter=65&amp;attribute_pa_hoogte=40-mm" TargetMode="External"/><Relationship Id="rId134" Type="http://schemas.openxmlformats.org/officeDocument/2006/relationships/hyperlink" Target="https://b-lighted.com/product/easy-cone-2-randloze-richtbare-plafond-inbouw-spot/?attribute_pa_afwerking=02-mat-zwart-ral-9005&amp;attribute_pa_diameter=65&amp;attribute_pa_hoogte=15-mm" TargetMode="External"/><Relationship Id="rId80" Type="http://schemas.openxmlformats.org/officeDocument/2006/relationships/hyperlink" Target="https://b-lighted.com/product/pure-soft-plafond-opbouw-toestel/?attribute_pa_type-2=2-125&amp;attribute_pa_afwerking=10-structuur-wit-ral-9010" TargetMode="External"/><Relationship Id="rId155" Type="http://schemas.openxmlformats.org/officeDocument/2006/relationships/hyperlink" Target="https://b-lighted.com/product/easy-cone-3-randloze-richtbare-plafond-half-inbouw-spot/?attribute_pa_afwerking=02-mat-zwart-ral-9005&amp;attribute_pa_diameter=65&amp;attribute_pa_hoogte=60-mm" TargetMode="External"/><Relationship Id="rId176" Type="http://schemas.openxmlformats.org/officeDocument/2006/relationships/hyperlink" Target="https://b-lighted.com/product/easy-cone-3-randloze-richtbare-plafond-half-inbouw-spot/?attribute_pa_afwerking=02-mat-zwart-ral-9005&amp;attribute_pa_diameter=75&amp;attribute_pa_hoogte=80-mm" TargetMode="External"/><Relationship Id="rId197" Type="http://schemas.openxmlformats.org/officeDocument/2006/relationships/hyperlink" Target="https://b-lighted.com/product/tuub-fix-1-plafond-opbouw-spot/?attribute_pa_afwerking=02-mat-zwart-ral-9005&amp;attribute_pa_diameter=60&amp;attribute_pa_hoogte=125-mm" TargetMode="External"/><Relationship Id="rId201" Type="http://schemas.openxmlformats.org/officeDocument/2006/relationships/hyperlink" Target="https://b-lighted.com/product/easy-zoom-spot-1-richtbare-plafond-inbouw-spot/?attribute_pa_type-2=front-position&amp;attribute_pa_afwerking=10-structuur-wit-ral-9010" TargetMode="External"/><Relationship Id="rId222" Type="http://schemas.openxmlformats.org/officeDocument/2006/relationships/hyperlink" Target="https://b-lighted.com/product/tuub-spot-1-on-beam-richtbare-plafond-opbouwspot/?attribute_pa_type-2=53-120-b-6&amp;attribute_pa_afwerking=10-structuur-wit-ral-9010" TargetMode="External"/><Relationship Id="rId243" Type="http://schemas.openxmlformats.org/officeDocument/2006/relationships/hyperlink" Target="https://b-lighted.com/product/tuub-spot-1-on-plate-richtbare-plafond-opbouwspot-op-plaat/?attribute_pa_type-2=53-120-p-6&amp;attribute_pa_afwerking=10-structuur-wit-ral-9010" TargetMode="External"/><Relationship Id="rId264" Type="http://schemas.openxmlformats.org/officeDocument/2006/relationships/hyperlink" Target="https://b-lighted.com/product/tuub-fix-1-plafond-opbouw-spot/?attribute_pa_afwerking=01-structuur-wit-ral-9016&amp;attribute_pa_diameter=70&amp;attribute_pa_hoogte=80-mm" TargetMode="External"/><Relationship Id="rId285" Type="http://schemas.openxmlformats.org/officeDocument/2006/relationships/hyperlink" Target="https://b-lighted.com/product/tuub-fix-1-plafond-opbouw-spot/?attribute_pa_afwerking=02-mat-zwart-ral-9005&amp;attribute_pa_diameter=80&amp;attribute_pa_hoogte=125-mm" TargetMode="External"/><Relationship Id="rId17" Type="http://schemas.openxmlformats.org/officeDocument/2006/relationships/hyperlink" Target="https://b-lighted.com/product/zoom-richtbare-plafond-wand-opbouwspot/?attribute_pa_type-2=2-front-position&amp;attribute_pa_afwerking=01-structuur-wit-ral-9016" TargetMode="External"/><Relationship Id="rId38" Type="http://schemas.openxmlformats.org/officeDocument/2006/relationships/hyperlink" Target="https://b-lighted.com/product/zoom-accessoires/?attribute_pa_type-2=zoom-lamp-cap&amp;attribute_pa_afwerking=01-structuur-wit-ral-9016" TargetMode="External"/><Relationship Id="rId59" Type="http://schemas.openxmlformats.org/officeDocument/2006/relationships/hyperlink" Target="https://b-lighted.com/product/pure-plafond-opbouw-toestel/?attribute_pa_type-2=2-100&amp;attribute_pa_afwerking=02-mat-zwart-ral-9005" TargetMode="External"/><Relationship Id="rId103" Type="http://schemas.openxmlformats.org/officeDocument/2006/relationships/hyperlink" Target="https://b-lighted.com/product/easy-cone-1-randloze-plafond-inbouwspot/?attribute_pa_afwerking=10-structuur-wit-ral-9010&amp;attribute_pa_diameter=55&amp;attribute_pa_hoogte=30-mm" TargetMode="External"/><Relationship Id="rId124" Type="http://schemas.openxmlformats.org/officeDocument/2006/relationships/hyperlink" Target="https://b-lighted.com/product/easy-cone-1-randloze-plafond-inbouwspot/?attribute_pa_afwerking=10-structuur-wit-ral-9010&amp;attribute_pa_diameter=75&amp;attribute_pa_hoogte=50-mm" TargetMode="External"/><Relationship Id="rId310" Type="http://schemas.openxmlformats.org/officeDocument/2006/relationships/hyperlink" Target="https://b-lighted.com/product/tuub-wall-3-wand-opbouw-toestel/?attribute_pa_afwerking=10-structuur-wit-ral-9010&amp;attribute_pa_diameter=60&amp;attribute_pa_hoogte=300-mm" TargetMode="External"/><Relationship Id="rId70" Type="http://schemas.openxmlformats.org/officeDocument/2006/relationships/hyperlink" Target="https://b-lighted.com/product/pure-soft-plafond-opbouw-toestel/?attribute_pa_type-2=1-100&amp;attribute_pa_afwerking=02-mat-zwart-ral-9005" TargetMode="External"/><Relationship Id="rId91" Type="http://schemas.openxmlformats.org/officeDocument/2006/relationships/hyperlink" Target="https://b-lighted.com/product/easy-base-1/?attribute_pa_type-2=55-30-beton" TargetMode="External"/><Relationship Id="rId145" Type="http://schemas.openxmlformats.org/officeDocument/2006/relationships/hyperlink" Target="https://b-lighted.com/product/easy-cone-2-randloze-richtbare-plafond-inbouw-spot/?attribute_pa_afwerking=01-structuur-wit-ral-9016&amp;attribute_pa_diameter=85&amp;attribute_pa_hoogte=25-mm" TargetMode="External"/><Relationship Id="rId166" Type="http://schemas.openxmlformats.org/officeDocument/2006/relationships/hyperlink" Target="https://b-lighted.com/product/easy-cone-3-randloze-richtbare-plafond-half-inbouw-spot/?attribute_pa_afwerking=01-structuur-wit-ral-9016&amp;attribute_pa_diameter=65&amp;attribute_pa_hoogte=200-mm" TargetMode="External"/><Relationship Id="rId187" Type="http://schemas.openxmlformats.org/officeDocument/2006/relationships/hyperlink" Target="https://b-lighted.com/product/easy-cone-4-randloze-richtbare-plafond-inbouwspot/?attribute_pa_afwerking=01-structuur-wit-ral-9016&amp;attribute_pa_diameter=85&amp;attribute_pa_hoogte=40-mm" TargetMode="External"/><Relationship Id="rId1" Type="http://schemas.openxmlformats.org/officeDocument/2006/relationships/hyperlink" Target="https://b-lighted.com/product/pro/?attribute_pa_type-2=1&amp;attribute_pa_afwerking=02-mat-zwart-ral-9005" TargetMode="External"/><Relationship Id="rId212" Type="http://schemas.openxmlformats.org/officeDocument/2006/relationships/hyperlink" Target="https://b-lighted.com/product/tuub-spot-1-on-beam-richtbare-plafond-opbouwspot/?attribute_pa_type-2=53-120-b-3&amp;attribute_pa_afwerking=02-mat-zwart-ral-9005" TargetMode="External"/><Relationship Id="rId233" Type="http://schemas.openxmlformats.org/officeDocument/2006/relationships/hyperlink" Target="https://b-lighted.com/product/tuub-spot-1-on-plate-richtbare-plafond-opbouwspot-op-plaat/?attribute_pa_type-2=53-120-p-3&amp;attribute_pa_afwerking=02-mat-zwart-ral-9005" TargetMode="External"/><Relationship Id="rId254" Type="http://schemas.openxmlformats.org/officeDocument/2006/relationships/hyperlink" Target="https://b-lighted.com/product/tuub-fix-1-plafond-opbouw-spot/?attribute_pa_afwerking=01-structuur-wit-ral-9016&amp;attribute_pa_diameter=60&amp;attribute_pa_hoogte=100-mm" TargetMode="External"/><Relationship Id="rId28" Type="http://schemas.openxmlformats.org/officeDocument/2006/relationships/hyperlink" Target="https://b-lighted.com/product/zoom-richtbare-plafond-wand-opbouwspot/?attribute_pa_type-2=6l-front-position&amp;attribute_pa_afwerking=02-mat-zwart-ral-9005" TargetMode="External"/><Relationship Id="rId49" Type="http://schemas.openxmlformats.org/officeDocument/2006/relationships/hyperlink" Target="https://b-lighted.com/product/pure-plafond-opbouw-toestel/?attribute_pa_type-2=1-75&amp;attribute_pa_afwerking=01-structuur-wit-ral-9016" TargetMode="External"/><Relationship Id="rId114" Type="http://schemas.openxmlformats.org/officeDocument/2006/relationships/hyperlink" Target="https://b-lighted.com/product/easy-cone-1-randloze-plafond-inbouwspot/?attribute_pa_afwerking=02-mat-zwart-ral-9005&amp;attribute_pa_diameter=65&amp;attribute_pa_hoogte=40-mm" TargetMode="External"/><Relationship Id="rId275" Type="http://schemas.openxmlformats.org/officeDocument/2006/relationships/hyperlink" Target="https://b-lighted.com/product/tuub-fix-1-plafond-opbouw-spot/?attribute_pa_afwerking=02-mat-zwart-ral-9005&amp;attribute_pa_diameter=70&amp;attribute_pa_hoogte=200-mm" TargetMode="External"/><Relationship Id="rId296" Type="http://schemas.openxmlformats.org/officeDocument/2006/relationships/hyperlink" Target="https://b-lighted.com/product/tuub-wall-2-wand-opbouw-toestel/?attribute_pa_afwerking=01-structuur-wit-ral-9016&amp;attribute_pa_diameter=53&amp;attribute_pa_hoogte=200-mm" TargetMode="External"/><Relationship Id="rId300" Type="http://schemas.openxmlformats.org/officeDocument/2006/relationships/hyperlink" Target="https://b-lighted.com/product/tuub-wall-2-wand-opbouw-toestel/?attribute_pa_afwerking=02-mat-zwart-ral-9005&amp;attribute_pa_diameter=53&amp;attribute_pa_hoogte=300-mm" TargetMode="External"/><Relationship Id="rId60" Type="http://schemas.openxmlformats.org/officeDocument/2006/relationships/hyperlink" Target="https://b-lighted.com/product/pure-plafond-opbouw-toestel/?attribute_pa_type-2=2-100&amp;attribute_pa_afwerking=01-structuur-wit-ral-9016" TargetMode="External"/><Relationship Id="rId81" Type="http://schemas.openxmlformats.org/officeDocument/2006/relationships/hyperlink" Target="https://b-lighted.com/product/pure-soft-plafond-opbouw-toestel/?attribute_pa_type-2=2-125&amp;attribute_pa_afwerking=01-structuur-wit-ral-9016" TargetMode="External"/><Relationship Id="rId135" Type="http://schemas.openxmlformats.org/officeDocument/2006/relationships/hyperlink" Target="https://b-lighted.com/product/easy-cone-2-randloze-richtbare-plafond-inbouw-spot/?attribute_pa_afwerking=02-mat-zwart-ral-9005&amp;attribute_pa_diameter=75&amp;attribute_pa_hoogte=25-mm" TargetMode="External"/><Relationship Id="rId156" Type="http://schemas.openxmlformats.org/officeDocument/2006/relationships/hyperlink" Target="https://b-lighted.com/product/easy-cone-3-randloze-richtbare-plafond-half-inbouw-spot/?attribute_pa_afwerking=10-structuur-wit-ral-9010&amp;attribute_pa_diameter=65&amp;attribute_pa_hoogte=60-mm" TargetMode="External"/><Relationship Id="rId177" Type="http://schemas.openxmlformats.org/officeDocument/2006/relationships/hyperlink" Target="https://b-lighted.com/product/easy-cone-3-randloze-richtbare-plafond-half-inbouw-spot/?attribute_pa_afwerking=10-structuur-wit-ral-9010&amp;attribute_pa_diameter=75&amp;attribute_pa_hoogte=80-mm" TargetMode="External"/><Relationship Id="rId198" Type="http://schemas.openxmlformats.org/officeDocument/2006/relationships/hyperlink" Target="https://b-lighted.com/product/tuub-fix-1-plafond-opbouw-spot/?attribute_pa_afwerking=10-structuur-wit-ral-9010&amp;attribute_pa_diameter=70&amp;attribute_pa_hoogte=80-mm" TargetMode="External"/><Relationship Id="rId202" Type="http://schemas.openxmlformats.org/officeDocument/2006/relationships/hyperlink" Target="https://b-lighted.com/product/easy-tuub-spot-1/?attribute_pa_afwerking=01-structuur-wit-ral-9016&amp;attribute_pa_diameter=53&amp;attribute_pa_hoogte=120-mm" TargetMode="External"/><Relationship Id="rId223" Type="http://schemas.openxmlformats.org/officeDocument/2006/relationships/hyperlink" Target="https://b-lighted.com/product/tuub-spot-1-on-beam-richtbare-plafond-opbouwspot/?attribute_pa_type-2=53-120-b-4l&amp;attribute_pa_afwerking=01-structuur-wit-ral-9016" TargetMode="External"/><Relationship Id="rId244" Type="http://schemas.openxmlformats.org/officeDocument/2006/relationships/hyperlink" Target="https://b-lighted.com/product/tuub-spot-1-on-plate-richtbare-plafond-opbouwspot-op-plaat/?attribute_pa_type-2=53-120-p-4l&amp;attribute_pa_afwerking=01-structuur-wit-ral-9016" TargetMode="External"/><Relationship Id="rId18" Type="http://schemas.openxmlformats.org/officeDocument/2006/relationships/hyperlink" Target="https://b-lighted.com/product/zoom-richtbare-plafond-wand-opbouwspot/?attribute_pa_type-2=2-front-position&amp;attribute_pa_afwerking=10-structuur-wit-ral-9010" TargetMode="External"/><Relationship Id="rId39" Type="http://schemas.openxmlformats.org/officeDocument/2006/relationships/hyperlink" Target="https://b-lighted.com/product/zoom-accessoires/?attribute_pa_type-2=zoom-lamp-cap&amp;attribute_pa_afwerking=10-structuur-wit-ral-9010" TargetMode="External"/><Relationship Id="rId265" Type="http://schemas.openxmlformats.org/officeDocument/2006/relationships/hyperlink" Target="https://b-lighted.com/product/tuub-fix-1-plafond-opbouw-spot/?attribute_pa_afwerking=02-mat-zwart-ral-9005&amp;attribute_pa_diameter=70&amp;attribute_pa_hoogte=80-mm" TargetMode="External"/><Relationship Id="rId286" Type="http://schemas.openxmlformats.org/officeDocument/2006/relationships/hyperlink" Target="https://b-lighted.com/product/tuub-fix-1-plafond-opbouw-spot/?attribute_pa_afwerking=10-structuur-wit-ral-9010&amp;attribute_pa_diameter=80&amp;attribute_pa_hoogte=125-mm" TargetMode="External"/><Relationship Id="rId50" Type="http://schemas.openxmlformats.org/officeDocument/2006/relationships/hyperlink" Target="https://b-lighted.com/product/pure-plafond-opbouw-toestel/?attribute_pa_type-2=1-75&amp;attribute_pa_afwerking=10-structuur-wit-ral-9010" TargetMode="External"/><Relationship Id="rId104" Type="http://schemas.openxmlformats.org/officeDocument/2006/relationships/hyperlink" Target="https://b-lighted.com/product/easy-cone-1-randloze-plafond-inbouwspot/?attribute_pa_afwerking=01-structuur-wit-ral-9016&amp;attribute_pa_diameter=55&amp;attribute_pa_hoogte=40-mm" TargetMode="External"/><Relationship Id="rId125" Type="http://schemas.openxmlformats.org/officeDocument/2006/relationships/hyperlink" Target="https://b-lighted.com/product/easy-cone-1-randloze-plafond-inbouwspot/?attribute_pa_afwerking=01-structuur-wit-ral-9016&amp;attribute_pa_diameter=85&amp;attribute_pa_hoogte=40-mm" TargetMode="External"/><Relationship Id="rId146" Type="http://schemas.openxmlformats.org/officeDocument/2006/relationships/hyperlink" Target="https://b-lighted.com/product/easy-cone-2-randloze-richtbare-plafond-inbouw-spot/?attribute_pa_afwerking=02-mat-zwart-ral-9005&amp;attribute_pa_diameter=85&amp;attribute_pa_hoogte=25-mm" TargetMode="External"/><Relationship Id="rId167" Type="http://schemas.openxmlformats.org/officeDocument/2006/relationships/hyperlink" Target="https://b-lighted.com/product/easy-cone-3-randloze-richtbare-plafond-half-inbouw-spot/?attribute_pa_afwerking=02-mat-zwart-ral-9005&amp;attribute_pa_diameter=65&amp;attribute_pa_hoogte=200-mm" TargetMode="External"/><Relationship Id="rId188" Type="http://schemas.openxmlformats.org/officeDocument/2006/relationships/hyperlink" Target="https://b-lighted.com/product/easy-cone-4-randloze-richtbare-plafond-inbouwspot/?attribute_pa_afwerking=02-mat-zwart-ral-9005&amp;attribute_pa_diameter=85&amp;attribute_pa_hoogte=40-mm" TargetMode="External"/><Relationship Id="rId311" Type="http://schemas.openxmlformats.org/officeDocument/2006/relationships/hyperlink" Target="https://b-lighted.com/product/tuub-wall-3-wand-opbouw-toestel/?attribute_pa_afwerking=01-structuur-wit-ral-9016&amp;attribute_pa_diameter=60&amp;attribute_pa_hoogte=400-mm" TargetMode="External"/><Relationship Id="rId71" Type="http://schemas.openxmlformats.org/officeDocument/2006/relationships/hyperlink" Target="https://b-lighted.com/product/pure-soft-plafond-opbouw-toestel/?attribute_pa_type-2=1-125&amp;attribute_pa_afwerking=02-mat-zwart-ral-9005" TargetMode="External"/><Relationship Id="rId92" Type="http://schemas.openxmlformats.org/officeDocument/2006/relationships/hyperlink" Target="https://b-lighted.com/product/easy-base-1/?attribute_pa_type-2=65-30-beton" TargetMode="External"/><Relationship Id="rId213" Type="http://schemas.openxmlformats.org/officeDocument/2006/relationships/hyperlink" Target="https://b-lighted.com/product/tuub-spot-1-on-beam-richtbare-plafond-opbouwspot/?attribute_pa_type-2=53-120-b-3&amp;attribute_pa_afwerking=10-structuur-wit-ral-9010" TargetMode="External"/><Relationship Id="rId234" Type="http://schemas.openxmlformats.org/officeDocument/2006/relationships/hyperlink" Target="https://b-lighted.com/product/tuub-spot-1-on-plate-richtbare-plafond-opbouwspot-op-plaat/?attribute_pa_type-2=53-120-p-3&amp;attribute_pa_afwerking=10-structuur-wit-ral-9010" TargetMode="External"/><Relationship Id="rId2" Type="http://schemas.openxmlformats.org/officeDocument/2006/relationships/hyperlink" Target="https://b-lighted.com/product/pro/?attribute_pa_type-2=2&amp;attribute_pa_afwerking=02-mat-zwart-ral-9005" TargetMode="External"/><Relationship Id="rId29" Type="http://schemas.openxmlformats.org/officeDocument/2006/relationships/hyperlink" Target="https://b-lighted.com/product/zoom-richtbare-plafond-wand-opbouwspot/?attribute_pa_type-2=6l-front-position&amp;attribute_pa_afwerking=01-structuur-wit-ral-9016" TargetMode="External"/><Relationship Id="rId255" Type="http://schemas.openxmlformats.org/officeDocument/2006/relationships/hyperlink" Target="https://b-lighted.com/product/tuub-fix-1-plafond-opbouw-spot/?attribute_pa_afwerking=10-structuur-wit-ral-9010&amp;attribute_pa_diameter=60&amp;attribute_pa_hoogte=100-mm" TargetMode="External"/><Relationship Id="rId276" Type="http://schemas.openxmlformats.org/officeDocument/2006/relationships/hyperlink" Target="https://b-lighted.com/product/tuub-fix-1-plafond-opbouw-spot/?attribute_pa_afwerking=10-structuur-wit-ral-9010&amp;attribute_pa_diameter=70&amp;attribute_pa_hoogte=200-mm" TargetMode="External"/><Relationship Id="rId297" Type="http://schemas.openxmlformats.org/officeDocument/2006/relationships/hyperlink" Target="https://b-lighted.com/product/tuub-wall-2-wand-opbouw-toestel/?attribute_pa_afwerking=02-mat-zwart-ral-9005&amp;attribute_pa_diameter=53&amp;attribute_pa_hoogte=200-mm" TargetMode="External"/><Relationship Id="rId40" Type="http://schemas.openxmlformats.org/officeDocument/2006/relationships/hyperlink" Target="https://b-lighted.com/product/cubiq-1-wand-opbouw-toestel/?attribute_pa_type-2=classic&amp;attribute_pa_afwerking=02-mat-zwart-ral-9005" TargetMode="External"/><Relationship Id="rId115" Type="http://schemas.openxmlformats.org/officeDocument/2006/relationships/hyperlink" Target="https://b-lighted.com/product/easy-cone-1-randloze-plafond-inbouwspot/?attribute_pa_afwerking=10-structuur-wit-ral-9010&amp;attribute_pa_diameter=65&amp;attribute_pa_hoogte=40-mm" TargetMode="External"/><Relationship Id="rId136" Type="http://schemas.openxmlformats.org/officeDocument/2006/relationships/hyperlink" Target="https://b-lighted.com/product/easy-cone-2-randloze-richtbare-plafond-inbouw-spot/?attribute_pa_afwerking=01-structuur-wit-ral-9016&amp;attribute_pa_diameter=65&amp;attribute_pa_hoogte=15-mm" TargetMode="External"/><Relationship Id="rId157" Type="http://schemas.openxmlformats.org/officeDocument/2006/relationships/hyperlink" Target="https://b-lighted.com/product/easy-cone-3-randloze-richtbare-plafond-half-inbouw-spot/?attribute_pa_afwerking=01-structuur-wit-ral-9016&amp;attribute_pa_diameter=65&amp;attribute_pa_hoogte=80-mm" TargetMode="External"/><Relationship Id="rId178" Type="http://schemas.openxmlformats.org/officeDocument/2006/relationships/hyperlink" Target="https://b-lighted.com/product/easy-cone-3-randloze-richtbare-plafond-half-inbouw-spot/?attribute_pa_afwerking=01-structuur-wit-ral-9016&amp;attribute_pa_diameter=75&amp;attribute_pa_hoogte=100-mm" TargetMode="External"/><Relationship Id="rId301" Type="http://schemas.openxmlformats.org/officeDocument/2006/relationships/hyperlink" Target="https://b-lighted.com/product/tuub-wall-2-wand-opbouw-toestel/?attribute_pa_afwerking=10-structuur-wit-ral-9010&amp;attribute_pa_diameter=53&amp;attribute_pa_hoogte=300-mm" TargetMode="External"/><Relationship Id="rId61" Type="http://schemas.openxmlformats.org/officeDocument/2006/relationships/hyperlink" Target="https://b-lighted.com/product/pure-plafond-opbouw-toestel/?attribute_pa_type-2=2-100&amp;attribute_pa_afwerking=10-structuur-wit-ral-9010" TargetMode="External"/><Relationship Id="rId82" Type="http://schemas.openxmlformats.org/officeDocument/2006/relationships/hyperlink" Target="https://b-lighted.com/product/pure-soft-plafond-opbouw-toestel/?attribute_pa_type-2=2-125&amp;attribute_pa_afwerking=02-mat-zwart-ral-9005" TargetMode="External"/><Relationship Id="rId199" Type="http://schemas.openxmlformats.org/officeDocument/2006/relationships/hyperlink" Target="https://b-lighted.com/product/easy-zoom-spot-1-richtbare-plafond-inbouw-spot/?attribute_pa_type-2=front-position&amp;attribute_pa_afwerking=01-structuur-wit-ral-9016" TargetMode="External"/><Relationship Id="rId203" Type="http://schemas.openxmlformats.org/officeDocument/2006/relationships/hyperlink" Target="https://b-lighted.com/product/easy-tuub-spot-1/?attribute_pa_afwerking=10-structuur-wit-ral-9010&amp;attribute_pa_diameter=53&amp;attribute_pa_hoogte=120-mm" TargetMode="External"/><Relationship Id="rId19" Type="http://schemas.openxmlformats.org/officeDocument/2006/relationships/hyperlink" Target="https://b-lighted.com/product/zoom-richtbare-plafond-wand-opbouwspot/?attribute_pa_type-2=3-front-position&amp;attribute_pa_afwerking=02-mat-zwart-ral-9005" TargetMode="External"/><Relationship Id="rId224" Type="http://schemas.openxmlformats.org/officeDocument/2006/relationships/hyperlink" Target="https://b-lighted.com/product/tuub-spot-1-on-beam-richtbare-plafond-opbouwspot/?attribute_pa_type-2=53-120-b-4l&amp;attribute_pa_afwerking=02-mat-zwart-ral-9005" TargetMode="External"/><Relationship Id="rId245" Type="http://schemas.openxmlformats.org/officeDocument/2006/relationships/hyperlink" Target="https://b-lighted.com/product/tuub-spot-1-on-plate-richtbare-plafond-opbouwspot-op-plaat/?attribute_pa_type-2=53-120-p-4l&amp;attribute_pa_afwerking=02-mat-zwart-ral-9005" TargetMode="External"/><Relationship Id="rId266" Type="http://schemas.openxmlformats.org/officeDocument/2006/relationships/hyperlink" Target="https://b-lighted.com/product/tuub-fix-1-plafond-opbouw-spot/?attribute_pa_afwerking=02-mat-zwart-ral-9005&amp;attribute_pa_diameter=70&amp;attribute_pa_hoogte=100-mm" TargetMode="External"/><Relationship Id="rId287" Type="http://schemas.openxmlformats.org/officeDocument/2006/relationships/hyperlink" Target="https://b-lighted.com/product/tuub-fix-1-plafond-opbouw-spot/?attribute_pa_afwerking=01-structuur-wit-ral-9016&amp;attribute_pa_diameter=80&amp;attribute_pa_hoogte=150-mm" TargetMode="External"/><Relationship Id="rId30" Type="http://schemas.openxmlformats.org/officeDocument/2006/relationships/hyperlink" Target="https://b-lighted.com/product/zoom-richtbare-plafond-wand-opbouwspot/?attribute_pa_type-2=6l-front-position&amp;attribute_pa_afwerking=10-structuur-wit-ral-9010" TargetMode="External"/><Relationship Id="rId105" Type="http://schemas.openxmlformats.org/officeDocument/2006/relationships/hyperlink" Target="https://b-lighted.com/product/easy-cone-1-randloze-plafond-inbouwspot/?attribute_pa_afwerking=02-mat-zwart-ral-9005&amp;attribute_pa_diameter=55&amp;attribute_pa_hoogte=40-mm" TargetMode="External"/><Relationship Id="rId126" Type="http://schemas.openxmlformats.org/officeDocument/2006/relationships/hyperlink" Target="https://b-lighted.com/product/easy-cone-1-randloze-plafond-inbouwspot/?attribute_pa_afwerking=02-mat-zwart-ral-9005&amp;attribute_pa_diameter=85&amp;attribute_pa_hoogte=40-mm" TargetMode="External"/><Relationship Id="rId147" Type="http://schemas.openxmlformats.org/officeDocument/2006/relationships/hyperlink" Target="https://b-lighted.com/product/easy-cone-2-randloze-richtbare-plafond-inbouw-spot/?attribute_pa_afwerking=10-structuur-wit-ral-9010&amp;attribute_pa_diameter=85&amp;attribute_pa_hoogte=25-mm" TargetMode="External"/><Relationship Id="rId168" Type="http://schemas.openxmlformats.org/officeDocument/2006/relationships/hyperlink" Target="https://b-lighted.com/product/easy-cone-3-randloze-richtbare-plafond-half-inbouw-spot/?attribute_pa_afwerking=10-structuur-wit-ral-9010&amp;attribute_pa_diameter=65&amp;attribute_pa_hoogte=200-mm" TargetMode="External"/><Relationship Id="rId312" Type="http://schemas.openxmlformats.org/officeDocument/2006/relationships/hyperlink" Target="https://b-lighted.com/product/tuub-wall-3-wand-opbouw-toestel/?attribute_pa_afwerking=02-mat-zwart-ral-9005&amp;attribute_pa_diameter=60&amp;attribute_pa_hoogte=400-mm" TargetMode="External"/><Relationship Id="rId51" Type="http://schemas.openxmlformats.org/officeDocument/2006/relationships/hyperlink" Target="https://b-lighted.com/product/pure-plafond-opbouw-toestel/?attribute_pa_type-2=1-100&amp;attribute_pa_afwerking=02-mat-zwart-ral-9005" TargetMode="External"/><Relationship Id="rId72" Type="http://schemas.openxmlformats.org/officeDocument/2006/relationships/hyperlink" Target="https://b-lighted.com/product/pure-soft-plafond-opbouw-toestel/?attribute_pa_type-2=1-125&amp;attribute_pa_afwerking=01-structuur-wit-ral-9016" TargetMode="External"/><Relationship Id="rId93" Type="http://schemas.openxmlformats.org/officeDocument/2006/relationships/hyperlink" Target="https://b-lighted.com/product/easy-base-1/?attribute_pa_type-2=75-30-beton" TargetMode="External"/><Relationship Id="rId189" Type="http://schemas.openxmlformats.org/officeDocument/2006/relationships/hyperlink" Target="https://b-lighted.com/product/easy-cone-4-randloze-richtbare-plafond-inbouwspot/?attribute_pa_afwerking=10-structuur-wit-ral-9010&amp;attribute_pa_diameter=85&amp;attribute_pa_hoogte=40-mm" TargetMode="External"/><Relationship Id="rId3" Type="http://schemas.openxmlformats.org/officeDocument/2006/relationships/hyperlink" Target="https://b-lighted.com/product/pro/?attribute_pa_type-2=3&amp;attribute_pa_afwerking=02-mat-zwart-ral-9005" TargetMode="External"/><Relationship Id="rId214" Type="http://schemas.openxmlformats.org/officeDocument/2006/relationships/hyperlink" Target="https://b-lighted.com/product/tuub-spot-1-on-beam-richtbare-plafond-opbouwspot/?attribute_pa_type-2=53-120-b-4&amp;attribute_pa_afwerking=01-structuur-wit-ral-9016" TargetMode="External"/><Relationship Id="rId235" Type="http://schemas.openxmlformats.org/officeDocument/2006/relationships/hyperlink" Target="https://b-lighted.com/product/tuub-spot-1-on-plate-richtbare-plafond-opbouwspot-op-plaat/?attribute_pa_type-2=53-120-p-4&amp;attribute_pa_afwerking=01-structuur-wit-ral-9016" TargetMode="External"/><Relationship Id="rId256" Type="http://schemas.openxmlformats.org/officeDocument/2006/relationships/hyperlink" Target="https://b-lighted.com/product/tuub-fix-1-plafond-opbouw-spot/?attribute_pa_afwerking=01-structuur-wit-ral-9016&amp;attribute_pa_diameter=60&amp;attribute_pa_hoogte=125-mm" TargetMode="External"/><Relationship Id="rId277" Type="http://schemas.openxmlformats.org/officeDocument/2006/relationships/hyperlink" Target="https://b-lighted.com/product/tuub-fix-1-plafond-opbouw-spot/?attribute_pa_afwerking=10-structuur-wit-ral-9010&amp;attribute_pa_diameter=70&amp;attribute_pa_hoogte=150-mm" TargetMode="External"/><Relationship Id="rId298" Type="http://schemas.openxmlformats.org/officeDocument/2006/relationships/hyperlink" Target="https://b-lighted.com/product/tuub-wall-2-wand-opbouw-toestel/?attribute_pa_afwerking=10-structuur-wit-ral-9010&amp;attribute_pa_diameter=53&amp;attribute_pa_hoogte=200-mm" TargetMode="External"/><Relationship Id="rId116" Type="http://schemas.openxmlformats.org/officeDocument/2006/relationships/hyperlink" Target="https://b-lighted.com/product/easy-cone-1-randloze-plafond-inbouwspot/?attribute_pa_afwerking=01-structuur-wit-ral-9016&amp;attribute_pa_diameter=75&amp;attribute_pa_hoogte=30-mm" TargetMode="External"/><Relationship Id="rId137" Type="http://schemas.openxmlformats.org/officeDocument/2006/relationships/hyperlink" Target="https://b-lighted.com/product/easy-cone-2-randloze-richtbare-plafond-inbouw-spot/?attribute_pa_afwerking=10-structuur-wit-ral-9010&amp;attribute_pa_diameter=65&amp;attribute_pa_hoogte=15-mm" TargetMode="External"/><Relationship Id="rId158" Type="http://schemas.openxmlformats.org/officeDocument/2006/relationships/hyperlink" Target="https://b-lighted.com/product/easy-cone-3-randloze-richtbare-plafond-half-inbouw-spot/?attribute_pa_afwerking=02-mat-zwart-ral-9005&amp;attribute_pa_diameter=65&amp;attribute_pa_hoogte=80-mm" TargetMode="External"/><Relationship Id="rId302" Type="http://schemas.openxmlformats.org/officeDocument/2006/relationships/hyperlink" Target="https://b-lighted.com/product/tuub-wall-2-wand-opbouw-toestel/?attribute_pa_afwerking=01-structuur-wit-ral-9016&amp;attribute_pa_diameter=53&amp;attribute_pa_hoogte=400-mm" TargetMode="External"/><Relationship Id="rId20" Type="http://schemas.openxmlformats.org/officeDocument/2006/relationships/hyperlink" Target="https://b-lighted.com/product/zoom-richtbare-plafond-wand-opbouwspot/?attribute_pa_type-2=3-front-position&amp;attribute_pa_afwerking=01-structuur-wit-ral-9016" TargetMode="External"/><Relationship Id="rId41" Type="http://schemas.openxmlformats.org/officeDocument/2006/relationships/hyperlink" Target="https://b-lighted.com/product/cubiq-1-wand-opbouw-toestel/?attribute_pa_type-2=classic&amp;attribute_pa_afwerking=01-structuur-wit-ral-9016" TargetMode="External"/><Relationship Id="rId62" Type="http://schemas.openxmlformats.org/officeDocument/2006/relationships/hyperlink" Target="https://b-lighted.com/product/pure-plafond-opbouw-toestel/?attribute_pa_type-2=2-125&amp;attribute_pa_afwerking=02-mat-zwart-ral-9005" TargetMode="External"/><Relationship Id="rId83" Type="http://schemas.openxmlformats.org/officeDocument/2006/relationships/hyperlink" Target="https://b-lighted.com/product/easy-base-1/?attribute_pa_type-2=53-15-gipsplaat" TargetMode="External"/><Relationship Id="rId179" Type="http://schemas.openxmlformats.org/officeDocument/2006/relationships/hyperlink" Target="https://b-lighted.com/product/easy-cone-3-randloze-richtbare-plafond-half-inbouw-spot/?attribute_pa_afwerking=02-mat-zwart-ral-9005&amp;attribute_pa_diameter=75&amp;attribute_pa_hoogte=100-mm" TargetMode="External"/><Relationship Id="rId190" Type="http://schemas.openxmlformats.org/officeDocument/2006/relationships/hyperlink" Target="https://b-lighted.com/product/easy-scoop-1/?attribute_pa_type-2=classic&amp;attribute_pa_afwerking=01-structuur-wit-ral-9016" TargetMode="External"/><Relationship Id="rId204" Type="http://schemas.openxmlformats.org/officeDocument/2006/relationships/hyperlink" Target="https://b-lighted.com/product/easy-tuub-spot-1/?attribute_pa_afwerking=02-mat-zwart-ral-9005&amp;attribute_pa_diameter=53&amp;attribute_pa_hoogte=120-mm" TargetMode="External"/><Relationship Id="rId225" Type="http://schemas.openxmlformats.org/officeDocument/2006/relationships/hyperlink" Target="https://b-lighted.com/product/tuub-spot-1-on-beam-richtbare-plafond-opbouwspot/?attribute_pa_type-2=53-120-b-4l&amp;attribute_pa_afwerking=10-structuur-wit-ral-9010" TargetMode="External"/><Relationship Id="rId246" Type="http://schemas.openxmlformats.org/officeDocument/2006/relationships/hyperlink" Target="https://b-lighted.com/product/tuub-spot-1-on-plate-richtbare-plafond-opbouwspot-op-plaat/?attribute_pa_type-2=53-120-p-4l&amp;attribute_pa_afwerking=10-structuur-wit-ral-9010" TargetMode="External"/><Relationship Id="rId267" Type="http://schemas.openxmlformats.org/officeDocument/2006/relationships/hyperlink" Target="https://b-lighted.com/product/tuub-fix-1-plafond-opbouw-spot/?attribute_pa_afwerking=01-structuur-wit-ral-9016&amp;attribute_pa_diameter=70&amp;attribute_pa_hoogte=100-mm" TargetMode="External"/><Relationship Id="rId288" Type="http://schemas.openxmlformats.org/officeDocument/2006/relationships/hyperlink" Target="https://b-lighted.com/product/tuub-fix-1-plafond-opbouw-spot/?attribute_pa_afwerking=02-mat-zwart-ral-9005&amp;attribute_pa_diameter=80&amp;attribute_pa_hoogte=150-mm" TargetMode="External"/><Relationship Id="rId106" Type="http://schemas.openxmlformats.org/officeDocument/2006/relationships/hyperlink" Target="https://b-lighted.com/product/easy-cone-1-randloze-plafond-inbouwspot/?attribute_pa_afwerking=10-structuur-wit-ral-9010&amp;attribute_pa_diameter=55&amp;attribute_pa_hoogte=40-mm" TargetMode="External"/><Relationship Id="rId127" Type="http://schemas.openxmlformats.org/officeDocument/2006/relationships/hyperlink" Target="https://b-lighted.com/product/easy-cone-1-randloze-plafond-inbouwspot/?attribute_pa_afwerking=10-structuur-wit-ral-9010&amp;attribute_pa_diameter=85&amp;attribute_pa_hoogte=40-mm" TargetMode="External"/><Relationship Id="rId313" Type="http://schemas.openxmlformats.org/officeDocument/2006/relationships/hyperlink" Target="https://b-lighted.com/product/tuub-wall-3-wand-opbouw-toestel/?attribute_pa_afwerking=10-structuur-wit-ral-9010&amp;attribute_pa_diameter=60&amp;attribute_pa_hoogte=400-mm" TargetMode="External"/><Relationship Id="rId10" Type="http://schemas.openxmlformats.org/officeDocument/2006/relationships/hyperlink" Target="https://b-lighted.com/product/pro/?attribute_pa_type-2=2&amp;attribute_pa_afwerking=10-structuur-wit-ral-9010" TargetMode="External"/><Relationship Id="rId31" Type="http://schemas.openxmlformats.org/officeDocument/2006/relationships/hyperlink" Target="https://b-lighted.com/product/zoom-richtbare-plafond-wand-opbouwspot/?attribute_pa_type-2=4l-front-position&amp;attribute_pa_afwerking=02-mat-zwart-ral-9005" TargetMode="External"/><Relationship Id="rId52" Type="http://schemas.openxmlformats.org/officeDocument/2006/relationships/hyperlink" Target="https://b-lighted.com/product/pure-plafond-opbouw-toestel/?attribute_pa_type-2=1-100&amp;attribute_pa_afwerking=01-structuur-wit-ral-9016" TargetMode="External"/><Relationship Id="rId73" Type="http://schemas.openxmlformats.org/officeDocument/2006/relationships/hyperlink" Target="https://b-lighted.com/product/pure-soft-plafond-opbouw-toestel/?attribute_pa_type-2=1-125&amp;attribute_pa_afwerking=10-structuur-wit-ral-9010" TargetMode="External"/><Relationship Id="rId94" Type="http://schemas.openxmlformats.org/officeDocument/2006/relationships/hyperlink" Target="https://b-lighted.com/product/easy-base-1/?attribute_pa_type-2=85-30-beton" TargetMode="External"/><Relationship Id="rId148" Type="http://schemas.openxmlformats.org/officeDocument/2006/relationships/hyperlink" Target="https://b-lighted.com/product/easy-cone-2-randloze-richtbare-plafond-inbouw-spot/?attribute_pa_afwerking=01-structuur-wit-ral-9016&amp;attribute_pa_diameter=85&amp;attribute_pa_hoogte=30-mm" TargetMode="External"/><Relationship Id="rId169" Type="http://schemas.openxmlformats.org/officeDocument/2006/relationships/hyperlink" Target="https://b-lighted.com/product/easy-cone-3-randloze-richtbare-plafond-half-inbouw-spot/?attribute_pa_afwerking=01-structuur-wit-ral-9016&amp;attribute_pa_diameter=75&amp;attribute_pa_hoogte=40-mm" TargetMode="External"/><Relationship Id="rId4" Type="http://schemas.openxmlformats.org/officeDocument/2006/relationships/hyperlink" Target="https://b-lighted.com/product/pro/?attribute_pa_type-2=4&amp;attribute_pa_afwerking=02-mat-zwart-ral-9005" TargetMode="External"/><Relationship Id="rId180" Type="http://schemas.openxmlformats.org/officeDocument/2006/relationships/hyperlink" Target="https://b-lighted.com/product/easy-cone-3-randloze-richtbare-plafond-half-inbouw-spot/?attribute_pa_afwerking=10-structuur-wit-ral-9010&amp;attribute_pa_diameter=75&amp;attribute_pa_hoogte=100-mm" TargetMode="External"/><Relationship Id="rId215" Type="http://schemas.openxmlformats.org/officeDocument/2006/relationships/hyperlink" Target="https://b-lighted.com/product/tuub-spot-1-on-beam-richtbare-plafond-opbouwspot/?attribute_pa_type-2=53-120-b-4&amp;attribute_pa_afwerking=02-mat-zwart-ral-9005" TargetMode="External"/><Relationship Id="rId236" Type="http://schemas.openxmlformats.org/officeDocument/2006/relationships/hyperlink" Target="https://b-lighted.com/product/tuub-spot-1-on-plate-richtbare-plafond-opbouwspot-op-plaat/?attribute_pa_type-2=53-120-p-5&amp;attribute_pa_afwerking=01-structuur-wit-ral-9016" TargetMode="External"/><Relationship Id="rId257" Type="http://schemas.openxmlformats.org/officeDocument/2006/relationships/hyperlink" Target="https://b-lighted.com/product/tuub-fix-1-plafond-opbouw-spot/?attribute_pa_afwerking=10-structuur-wit-ral-9010&amp;attribute_pa_diameter=60&amp;attribute_pa_hoogte=125-mm" TargetMode="External"/><Relationship Id="rId278" Type="http://schemas.openxmlformats.org/officeDocument/2006/relationships/hyperlink" Target="https://b-lighted.com/product/tuub-fix-1-plafond-opbouw-spot/?attribute_pa_afwerking=01-structuur-wit-ral-9016&amp;attribute_pa_diameter=80&amp;attribute_pa_hoogte=80-mm" TargetMode="External"/><Relationship Id="rId303" Type="http://schemas.openxmlformats.org/officeDocument/2006/relationships/hyperlink" Target="https://b-lighted.com/product/tuub-wall-2-wand-opbouw-toestel/?attribute_pa_afwerking=02-mat-zwart-ral-9005&amp;attribute_pa_diameter=53&amp;attribute_pa_hoogte=400-mm" TargetMode="External"/><Relationship Id="rId42" Type="http://schemas.openxmlformats.org/officeDocument/2006/relationships/hyperlink" Target="https://b-lighted.com/product/cubiq-1-wand-opbouw-toestel/?attribute_pa_type-2=classic&amp;attribute_pa_afwerking=10-structuur-wit-ral-9010" TargetMode="External"/><Relationship Id="rId84" Type="http://schemas.openxmlformats.org/officeDocument/2006/relationships/hyperlink" Target="https://b-lighted.com/product/easy-base-1/?attribute_pa_type-2=55-15-gipsplaat" TargetMode="External"/><Relationship Id="rId138" Type="http://schemas.openxmlformats.org/officeDocument/2006/relationships/hyperlink" Target="https://b-lighted.com/product/easy-cone-2-randloze-richtbare-plafond-inbouw-spot/?attribute_pa_afwerking=01-structuur-wit-ral-9016&amp;attribute_pa_diameter=65&amp;attribute_pa_hoogte=20-mm" TargetMode="External"/><Relationship Id="rId191" Type="http://schemas.openxmlformats.org/officeDocument/2006/relationships/hyperlink" Target="https://b-lighted.com/product/easy-scoop-1/?attribute_pa_type-2=classic&amp;attribute_pa_afwerking=02-mat-zwart-ral-9005" TargetMode="External"/><Relationship Id="rId205" Type="http://schemas.openxmlformats.org/officeDocument/2006/relationships/hyperlink" Target="https://b-lighted.com/product/easy-tuub-spot-1/?attribute_pa_afwerking=01-structuur-wit-ral-9016&amp;attribute_pa_diameter=53&amp;attribute_pa_hoogte=120-mm" TargetMode="External"/><Relationship Id="rId247" Type="http://schemas.openxmlformats.org/officeDocument/2006/relationships/hyperlink" Target="https://b-lighted.com/product/tuub-spot-1-on-plate-richtbare-plafond-opbouwspot-op-plaat/?attribute_pa_type-2=53-120-p-6l&amp;attribute_pa_afwerking=01-structuur-wit-ral-9016" TargetMode="External"/><Relationship Id="rId107" Type="http://schemas.openxmlformats.org/officeDocument/2006/relationships/hyperlink" Target="https://b-lighted.com/product/easy-cone-1-randloze-plafond-inbouwspot/?attribute_pa_afwerking=01-structuur-wit-ral-9016&amp;attribute_pa_diameter=65&amp;attribute_pa_hoogte=20-mm" TargetMode="External"/><Relationship Id="rId289" Type="http://schemas.openxmlformats.org/officeDocument/2006/relationships/hyperlink" Target="https://b-lighted.com/product/tuub-fix-1-plafond-opbouw-spot/?attribute_pa_afwerking=10-structuur-wit-ral-9010&amp;attribute_pa_diameter=80&amp;attribute_pa_hoogte=150-mm" TargetMode="External"/><Relationship Id="rId11" Type="http://schemas.openxmlformats.org/officeDocument/2006/relationships/hyperlink" Target="https://b-lighted.com/product/pro/?attribute_pa_type-2=3&amp;attribute_pa_afwerking=10-structuur-wit-ral-9010" TargetMode="External"/><Relationship Id="rId53" Type="http://schemas.openxmlformats.org/officeDocument/2006/relationships/hyperlink" Target="https://b-lighted.com/product/pure-plafond-opbouw-toestel/?attribute_pa_type-2=1-100&amp;attribute_pa_afwerking=10-structuur-wit-ral-9010" TargetMode="External"/><Relationship Id="rId149" Type="http://schemas.openxmlformats.org/officeDocument/2006/relationships/hyperlink" Target="https://b-lighted.com/product/easy-cone-2-randloze-richtbare-plafond-inbouw-spot/?attribute_pa_afwerking=02-mat-zwart-ral-9005&amp;attribute_pa_diameter=85&amp;attribute_pa_hoogte=30-mm" TargetMode="External"/><Relationship Id="rId314" Type="http://schemas.openxmlformats.org/officeDocument/2006/relationships/hyperlink" Target="mailto:info@b-lighted.com" TargetMode="External"/><Relationship Id="rId95" Type="http://schemas.openxmlformats.org/officeDocument/2006/relationships/hyperlink" Target="https://b-lighted.com/product/easy-base-1/?attribute_pa_type-2=113-30-beton" TargetMode="External"/><Relationship Id="rId160" Type="http://schemas.openxmlformats.org/officeDocument/2006/relationships/hyperlink" Target="https://b-lighted.com/product/easy-cone-3-randloze-richtbare-plafond-half-inbouw-spot/?attribute_pa_afwerking=01-structuur-wit-ral-9016&amp;attribute_pa_diameter=65&amp;attribute_pa_hoogte=100-mm" TargetMode="External"/><Relationship Id="rId216" Type="http://schemas.openxmlformats.org/officeDocument/2006/relationships/hyperlink" Target="https://b-lighted.com/product/tuub-spot-1-on-beam-richtbare-plafond-opbouwspot/?attribute_pa_type-2=53-120-b-4&amp;attribute_pa_afwerking=10-structuur-wit-ral-9010" TargetMode="External"/><Relationship Id="rId258" Type="http://schemas.openxmlformats.org/officeDocument/2006/relationships/hyperlink" Target="https://b-lighted.com/product/tuub-fix-1-plafond-opbouw-spot/?attribute_pa_afwerking=01-structuur-wit-ral-9016&amp;attribute_pa_diameter=60&amp;attribute_pa_hoogte=150-mm" TargetMode="External"/><Relationship Id="rId22" Type="http://schemas.openxmlformats.org/officeDocument/2006/relationships/hyperlink" Target="https://b-lighted.com/product/zoom-richtbare-plafond-wand-opbouwspot/?attribute_pa_type-2=4-front-position&amp;attribute_pa_afwerking=02-mat-zwart-ral-9005" TargetMode="External"/><Relationship Id="rId64" Type="http://schemas.openxmlformats.org/officeDocument/2006/relationships/hyperlink" Target="https://b-lighted.com/product/pure-plafond-opbouw-toestel/?attribute_pa_type-2=2-125&amp;attribute_pa_afwerking=10-structuur-wit-ral-9010" TargetMode="External"/><Relationship Id="rId118" Type="http://schemas.openxmlformats.org/officeDocument/2006/relationships/hyperlink" Target="https://b-lighted.com/product/easy-cone-1-randloze-plafond-inbouwspot/?attribute_pa_afwerking=10-structuur-wit-ral-9010&amp;attribute_pa_diameter=75&amp;attribute_pa_hoogte=30-mm" TargetMode="External"/><Relationship Id="rId171" Type="http://schemas.openxmlformats.org/officeDocument/2006/relationships/hyperlink" Target="https://b-lighted.com/product/easy-cone-3-randloze-richtbare-plafond-half-inbouw-spot/?attribute_pa_afwerking=10-structuur-wit-ral-9010&amp;attribute_pa_diameter=75&amp;attribute_pa_hoogte=40-mm" TargetMode="External"/><Relationship Id="rId227" Type="http://schemas.openxmlformats.org/officeDocument/2006/relationships/hyperlink" Target="https://b-lighted.com/product/tuub-spot-1-on-beam-richtbare-plafond-opbouwspot/?attribute_pa_type-2=53-120-b-6l&amp;attribute_pa_afwerking=02-mat-zwart-ral-9005" TargetMode="External"/><Relationship Id="rId269" Type="http://schemas.openxmlformats.org/officeDocument/2006/relationships/hyperlink" Target="https://b-lighted.com/product/tuub-fix-1-plafond-opbouw-spot/?attribute_pa_afwerking=10-structuur-wit-ral-9010&amp;attribute_pa_diameter=70&amp;attribute_pa_hoogte=100-mm" TargetMode="External"/><Relationship Id="rId33" Type="http://schemas.openxmlformats.org/officeDocument/2006/relationships/hyperlink" Target="https://b-lighted.com/product/zoom-richtbare-plafond-wand-opbouwspot/?attribute_pa_type-2=4l-front-position&amp;attribute_pa_afwerking=10-structuur-wit-ral-9010" TargetMode="External"/><Relationship Id="rId129" Type="http://schemas.openxmlformats.org/officeDocument/2006/relationships/hyperlink" Target="https://b-lighted.com/product/easy-cone-1-randloze-plafond-inbouwspot/?attribute_pa_afwerking=02-mat-zwart-ral-9005&amp;attribute_pa_diameter=85&amp;attribute_pa_hoogte=50-mm" TargetMode="External"/><Relationship Id="rId280" Type="http://schemas.openxmlformats.org/officeDocument/2006/relationships/hyperlink" Target="https://b-lighted.com/product/tuub-fix-1-plafond-opbouw-spot/?attribute_pa_afwerking=10-structuur-wit-ral-9010&amp;attribute_pa_diameter=80&amp;attribute_pa_hoogte=80-mm" TargetMode="External"/><Relationship Id="rId75" Type="http://schemas.openxmlformats.org/officeDocument/2006/relationships/hyperlink" Target="https://b-lighted.com/product/pure-soft-plafond-opbouw-toestel/?attribute_pa_type-2=2-75&amp;attribute_pa_afwerking=01-structuur-wit-ral-9016" TargetMode="External"/><Relationship Id="rId140" Type="http://schemas.openxmlformats.org/officeDocument/2006/relationships/hyperlink" Target="https://b-lighted.com/product/easy-cone-2-randloze-richtbare-plafond-inbouw-spot/?attribute_pa_afwerking=01-structuur-wit-ral-9016&amp;attribute_pa_diameter=75&amp;attribute_pa_hoogte=20-mm" TargetMode="External"/><Relationship Id="rId182" Type="http://schemas.openxmlformats.org/officeDocument/2006/relationships/hyperlink" Target="https://b-lighted.com/product/easy-cone-3-randloze-richtbare-plafond-half-inbouw-spot/?attribute_pa_afwerking=02-mat-zwart-ral-9005&amp;attribute_pa_diameter=75&amp;attribute_pa_hoogte=150-mm" TargetMode="External"/><Relationship Id="rId6" Type="http://schemas.openxmlformats.org/officeDocument/2006/relationships/hyperlink" Target="https://b-lighted.com/product/pro/?attribute_pa_type-2=2&amp;attribute_pa_afwerking=01-structuur-wit-ral-9016" TargetMode="External"/><Relationship Id="rId238" Type="http://schemas.openxmlformats.org/officeDocument/2006/relationships/hyperlink" Target="https://b-lighted.com/product/tuub-spot-1-on-plate-richtbare-plafond-opbouwspot-op-plaat/?attribute_pa_type-2=53-120-p-4&amp;attribute_pa_afwerking=02-mat-zwart-ral-9005" TargetMode="External"/><Relationship Id="rId291" Type="http://schemas.openxmlformats.org/officeDocument/2006/relationships/hyperlink" Target="https://b-lighted.com/product/tuub-fix-1-plafond-opbouw-spot/?attribute_pa_afwerking=02-mat-zwart-ral-9005&amp;attribute_pa_diameter=80&amp;attribute_pa_hoogte=200-mm" TargetMode="External"/><Relationship Id="rId305" Type="http://schemas.openxmlformats.org/officeDocument/2006/relationships/hyperlink" Target="https://b-lighted.com/product/tuub-wall-3-wand-opbouw-toestel/?attribute_pa_afwerking=01-structuur-wit-ral-9016&amp;attribute_pa_diameter=60&amp;attribute_pa_hoogte=200-mm" TargetMode="External"/><Relationship Id="rId44" Type="http://schemas.openxmlformats.org/officeDocument/2006/relationships/hyperlink" Target="https://b-lighted.com/product/cubiq-1-soft-wand-opbouw-toestel/?attribute_pa_type-2=classic&amp;attribute_pa_afwerking=01-structuur-wit-ral-9016" TargetMode="External"/><Relationship Id="rId86" Type="http://schemas.openxmlformats.org/officeDocument/2006/relationships/hyperlink" Target="https://b-lighted.com/product/easy-base-1/?attribute_pa_type-2=75-15-gipsplaat" TargetMode="External"/><Relationship Id="rId151" Type="http://schemas.openxmlformats.org/officeDocument/2006/relationships/hyperlink" Target="https://b-lighted.com/product/easy-cone-3-randloze-richtbare-plafond-half-inbouw-spot/?attribute_pa_afwerking=01-structuur-wit-ral-9016&amp;attribute_pa_diameter=65&amp;attribute_pa_hoogte=40-m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b-lighted.com/product/easy-cone-1-randloze-plafond-inbouwspot/?attribute_pa_afwerking=02-mat-zwart-ral-9005&amp;attribute_pa_diameter=75&amp;attribute_pa_hoogte=30-mm" TargetMode="External"/><Relationship Id="rId299" Type="http://schemas.openxmlformats.org/officeDocument/2006/relationships/hyperlink" Target="https://b-lighted.com/product/tuub-wall-2-wand-opbouw-toestel/?attribute_pa_afwerking=01-structuur-wit-ral-9016&amp;attribute_pa_diameter=53&amp;attribute_pa_hoogte=300-mm" TargetMode="External"/><Relationship Id="rId21" Type="http://schemas.openxmlformats.org/officeDocument/2006/relationships/hyperlink" Target="https://b-lighted.com/product/zoom-richtbare-plafond-wand-opbouwspot/?attribute_pa_type-2=3-front-position&amp;attribute_pa_afwerking=10-structuur-wit-ral-9010" TargetMode="External"/><Relationship Id="rId63" Type="http://schemas.openxmlformats.org/officeDocument/2006/relationships/hyperlink" Target="https://b-lighted.com/product/pure-plafond-opbouw-toestel/?attribute_pa_type-2=2-125&amp;attribute_pa_afwerking=01-structuur-wit-ral-9016" TargetMode="External"/><Relationship Id="rId159" Type="http://schemas.openxmlformats.org/officeDocument/2006/relationships/hyperlink" Target="https://b-lighted.com/product/easy-cone-3-randloze-richtbare-plafond-half-inbouw-spot/?attribute_pa_afwerking=10-structuur-wit-ral-9010&amp;attribute_pa_diameter=65&amp;attribute_pa_hoogte=80-mm" TargetMode="External"/><Relationship Id="rId170" Type="http://schemas.openxmlformats.org/officeDocument/2006/relationships/hyperlink" Target="https://b-lighted.com/product/easy-cone-3-randloze-richtbare-plafond-half-inbouw-spot/?attribute_pa_afwerking=02-mat-zwart-ral-9005&amp;attribute_pa_diameter=75&amp;attribute_pa_hoogte=40-mm" TargetMode="External"/><Relationship Id="rId226" Type="http://schemas.openxmlformats.org/officeDocument/2006/relationships/hyperlink" Target="https://b-lighted.com/product/tuub-spot-1-on-beam-richtbare-plafond-opbouwspot/?attribute_pa_type-2=53-120-b-6l&amp;attribute_pa_afwerking=01-structuur-wit-ral-9016" TargetMode="External"/><Relationship Id="rId268" Type="http://schemas.openxmlformats.org/officeDocument/2006/relationships/hyperlink" Target="https://b-lighted.com/product/tuub-fix-1-plafond-opbouw-spot/?attribute_pa_afwerking=01-structuur-wit-ral-9016&amp;attribute_pa_diameter=70&amp;attribute_pa_hoogte=125-mm" TargetMode="External"/><Relationship Id="rId32" Type="http://schemas.openxmlformats.org/officeDocument/2006/relationships/hyperlink" Target="https://b-lighted.com/product/zoom-richtbare-plafond-wand-opbouwspot/?attribute_pa_type-2=4l-front-position&amp;attribute_pa_afwerking=01-structuur-wit-ral-9016" TargetMode="External"/><Relationship Id="rId74" Type="http://schemas.openxmlformats.org/officeDocument/2006/relationships/hyperlink" Target="https://b-lighted.com/product/pure-soft-plafond-opbouw-toestel/?attribute_pa_type-2=2-75&amp;attribute_pa_afwerking=10-structuur-wit-ral-9010" TargetMode="External"/><Relationship Id="rId128" Type="http://schemas.openxmlformats.org/officeDocument/2006/relationships/hyperlink" Target="https://b-lighted.com/product/easy-cone-1-randloze-plafond-inbouwspot/?attribute_pa_afwerking=01-structuur-wit-ral-9016&amp;attribute_pa_diameter=85&amp;attribute_pa_hoogte=50-mm" TargetMode="External"/><Relationship Id="rId5" Type="http://schemas.openxmlformats.org/officeDocument/2006/relationships/hyperlink" Target="https://b-lighted.com/product/pro/?attribute_pa_type-2=1&amp;attribute_pa_afwerking=01-structuur-wit-ral-9016" TargetMode="External"/><Relationship Id="rId181" Type="http://schemas.openxmlformats.org/officeDocument/2006/relationships/hyperlink" Target="https://b-lighted.com/product/easy-cone-3-randloze-richtbare-plafond-half-inbouw-spot/?attribute_pa_afwerking=01-structuur-wit-ral-9016&amp;attribute_pa_diameter=75&amp;attribute_pa_hoogte=150-mm" TargetMode="External"/><Relationship Id="rId237" Type="http://schemas.openxmlformats.org/officeDocument/2006/relationships/hyperlink" Target="https://b-lighted.com/product/tuub-spot-1-on-plate-richtbare-plafond-opbouwspot-op-plaat/?attribute_pa_type-2=53-120-p-4&amp;attribute_pa_afwerking=10-structuur-wit-ral-9010" TargetMode="External"/><Relationship Id="rId279" Type="http://schemas.openxmlformats.org/officeDocument/2006/relationships/hyperlink" Target="https://b-lighted.com/product/tuub-fix-1-plafond-opbouw-spot/?attribute_pa_afwerking=02-mat-zwart-ral-9005&amp;attribute_pa_diameter=80&amp;attribute_pa_hoogte=80-mm" TargetMode="External"/><Relationship Id="rId43" Type="http://schemas.openxmlformats.org/officeDocument/2006/relationships/hyperlink" Target="https://b-lighted.com/product/cubiq-1-soft-wand-opbouw-toestel/?attribute_pa_type-2=classic&amp;attribute_pa_afwerking=02-mat-zwart-ral-9005" TargetMode="External"/><Relationship Id="rId139" Type="http://schemas.openxmlformats.org/officeDocument/2006/relationships/hyperlink" Target="https://b-lighted.com/product/easy-cone-2-randloze-richtbare-plafond-inbouw-spot/?attribute_pa_afwerking=02-mat-zwart-ral-9005&amp;attribute_pa_diameter=65&amp;attribute_pa_hoogte=20-mm" TargetMode="External"/><Relationship Id="rId290" Type="http://schemas.openxmlformats.org/officeDocument/2006/relationships/hyperlink" Target="https://b-lighted.com/product/tuub-fix-1-plafond-opbouw-spot/?attribute_pa_afwerking=01-structuur-wit-ral-9016&amp;attribute_pa_diameter=80&amp;attribute_pa_hoogte=200-mm" TargetMode="External"/><Relationship Id="rId304" Type="http://schemas.openxmlformats.org/officeDocument/2006/relationships/hyperlink" Target="https://b-lighted.com/product/tuub-wall-2-wand-opbouw-toestel/?attribute_pa_afwerking=10-structuur-wit-ral-9010&amp;attribute_pa_diameter=53&amp;attribute_pa_hoogte=400-mm" TargetMode="External"/><Relationship Id="rId85" Type="http://schemas.openxmlformats.org/officeDocument/2006/relationships/hyperlink" Target="https://b-lighted.com/product/easy-base-1/?attribute_pa_type-2=65-15-gipsplaat" TargetMode="External"/><Relationship Id="rId150" Type="http://schemas.openxmlformats.org/officeDocument/2006/relationships/hyperlink" Target="https://b-lighted.com/product/easy-cone-2-randloze-richtbare-plafond-inbouw-spot/?attribute_pa_afwerking=10-structuur-wit-ral-9010&amp;attribute_pa_diameter=85&amp;attribute_pa_hoogte=30-mm" TargetMode="External"/><Relationship Id="rId192" Type="http://schemas.openxmlformats.org/officeDocument/2006/relationships/hyperlink" Target="https://b-lighted.com/product/easy-scoop-1/?attribute_pa_type-2=classic&amp;attribute_pa_afwerking=10-structuur-wit-ral-9010" TargetMode="External"/><Relationship Id="rId206" Type="http://schemas.openxmlformats.org/officeDocument/2006/relationships/hyperlink" Target="https://b-lighted.com/product/easy-tuub-spot-1/?attribute_pa_afwerking=02-mat-zwart-ral-9005&amp;attribute_pa_diameter=53&amp;attribute_pa_hoogte=120-mm" TargetMode="External"/><Relationship Id="rId248" Type="http://schemas.openxmlformats.org/officeDocument/2006/relationships/hyperlink" Target="https://b-lighted.com/product/tuub-spot-1-on-plate-richtbare-plafond-opbouwspot-op-plaat/?attribute_pa_type-2=53-120-p-6l&amp;attribute_pa_afwerking=02-mat-zwart-ral-9005" TargetMode="External"/><Relationship Id="rId12" Type="http://schemas.openxmlformats.org/officeDocument/2006/relationships/hyperlink" Target="https://b-lighted.com/product/pro/?attribute_pa_type-2=4&amp;attribute_pa_afwerking=10-structuur-wit-ral-9010" TargetMode="External"/><Relationship Id="rId108" Type="http://schemas.openxmlformats.org/officeDocument/2006/relationships/hyperlink" Target="https://b-lighted.com/product/easy-cone-1-randloze-plafond-inbouwspot/?attribute_pa_afwerking=02-mat-zwart-ral-9005&amp;attribute_pa_diameter=65&amp;attribute_pa_hoogte=20-mm" TargetMode="External"/><Relationship Id="rId315" Type="http://schemas.openxmlformats.org/officeDocument/2006/relationships/printerSettings" Target="../printerSettings/printerSettings2.bin"/><Relationship Id="rId54" Type="http://schemas.openxmlformats.org/officeDocument/2006/relationships/hyperlink" Target="https://b-lighted.com/product/pure-plafond-opbouw-toestel/?attribute_pa_type-2=1-125&amp;attribute_pa_afwerking=02-mat-zwart-ral-9005" TargetMode="External"/><Relationship Id="rId96" Type="http://schemas.openxmlformats.org/officeDocument/2006/relationships/hyperlink" Target="https://b-lighted.com/product/easy-base-1/?attribute_pa_type-2=128-30-beton" TargetMode="External"/><Relationship Id="rId161" Type="http://schemas.openxmlformats.org/officeDocument/2006/relationships/hyperlink" Target="https://b-lighted.com/product/easy-cone-3-randloze-richtbare-plafond-half-inbouw-spot/?attribute_pa_afwerking=02-mat-zwart-ral-9005&amp;attribute_pa_diameter=65&amp;attribute_pa_hoogte=100-mm" TargetMode="External"/><Relationship Id="rId217" Type="http://schemas.openxmlformats.org/officeDocument/2006/relationships/hyperlink" Target="https://b-lighted.com/product/tuub-spot-1-on-beam-richtbare-plafond-opbouwspot/?attribute_pa_type-2=53-120-b-5&amp;attribute_pa_afwerking=01-structuur-wit-ral-9016" TargetMode="External"/><Relationship Id="rId259" Type="http://schemas.openxmlformats.org/officeDocument/2006/relationships/hyperlink" Target="https://b-lighted.com/product/tuub-fix-1-plafond-opbouw-spot/?attribute_pa_afwerking=02-mat-zwart-ral-9005&amp;attribute_pa_diameter=60&amp;attribute_pa_hoogte=150-mm" TargetMode="External"/><Relationship Id="rId23" Type="http://schemas.openxmlformats.org/officeDocument/2006/relationships/hyperlink" Target="https://b-lighted.com/product/zoom-richtbare-plafond-wand-opbouwspot/?attribute_pa_type-2=4-front-position&amp;attribute_pa_afwerking=01-structuur-wit-ral-9016" TargetMode="External"/><Relationship Id="rId119" Type="http://schemas.openxmlformats.org/officeDocument/2006/relationships/hyperlink" Target="https://b-lighted.com/product/easy-cone-1-randloze-plafond-inbouwspot/?attribute_pa_afwerking=01-structuur-wit-ral-9016&amp;attribute_pa_diameter=75&amp;attribute_pa_hoogte=40-mm" TargetMode="External"/><Relationship Id="rId270" Type="http://schemas.openxmlformats.org/officeDocument/2006/relationships/hyperlink" Target="https://b-lighted.com/product/tuub-fix-1-plafond-opbouw-spot/?attribute_pa_afwerking=02-mat-zwart-ral-9005&amp;attribute_pa_diameter=70&amp;attribute_pa_hoogte=125-mm" TargetMode="External"/><Relationship Id="rId65" Type="http://schemas.openxmlformats.org/officeDocument/2006/relationships/hyperlink" Target="https://b-lighted.com/product/pure-soft-plafond-opbouw-toestel/?attribute_pa_type-2=1-75&amp;attribute_pa_afwerking=02-mat-zwart-ral-9005" TargetMode="External"/><Relationship Id="rId130" Type="http://schemas.openxmlformats.org/officeDocument/2006/relationships/hyperlink" Target="https://b-lighted.com/product/easy-cone-1-randloze-plafond-inbouwspot/?attribute_pa_afwerking=10-structuur-wit-ral-9010&amp;attribute_pa_diameter=85&amp;attribute_pa_hoogte=50-mm" TargetMode="External"/><Relationship Id="rId172" Type="http://schemas.openxmlformats.org/officeDocument/2006/relationships/hyperlink" Target="https://b-lighted.com/product/easy-cone-3-randloze-richtbare-plafond-half-inbouw-spot/?attribute_pa_afwerking=01-structuur-wit-ral-9016&amp;attribute_pa_diameter=75&amp;attribute_pa_hoogte=60-mm" TargetMode="External"/><Relationship Id="rId193" Type="http://schemas.openxmlformats.org/officeDocument/2006/relationships/hyperlink" Target="https://b-lighted.com/product/easy-scoop-2-randloze-richtbare-plafond-inbouwspot/?attribute_pa_type-2=classic&amp;attribute_pa_afwerking=01-structuur-wit-ral-9016" TargetMode="External"/><Relationship Id="rId207" Type="http://schemas.openxmlformats.org/officeDocument/2006/relationships/hyperlink" Target="https://b-lighted.com/product/tuub-spot-1-on-beam-richtbare-plafond-opbouwspot/?attribute_pa_type-2=53-120-b-2&amp;attribute_pa_afwerking=01-structuur-wit-ral-9016" TargetMode="External"/><Relationship Id="rId228" Type="http://schemas.openxmlformats.org/officeDocument/2006/relationships/hyperlink" Target="https://b-lighted.com/product/tuub-spot-1-on-beam-richtbare-plafond-opbouwspot/?attribute_pa_type-2=53-120-b-6l&amp;attribute_pa_afwerking=10-structuur-wit-ral-9010" TargetMode="External"/><Relationship Id="rId249" Type="http://schemas.openxmlformats.org/officeDocument/2006/relationships/hyperlink" Target="https://b-lighted.com/product/tuub-spot-1-on-plate-richtbare-plafond-opbouwspot-op-plaat/?attribute_pa_type-2=53-120-p-6l&amp;attribute_pa_afwerking=10-structuur-wit-ral-9010" TargetMode="External"/><Relationship Id="rId13" Type="http://schemas.openxmlformats.org/officeDocument/2006/relationships/hyperlink" Target="https://b-lighted.com/product/zoom-richtbare-plafond-wand-opbouwspot/?attribute_pa_type-2=1-front-position&amp;attribute_pa_afwerking=02-mat-zwart-ral-9005" TargetMode="External"/><Relationship Id="rId109" Type="http://schemas.openxmlformats.org/officeDocument/2006/relationships/hyperlink" Target="https://b-lighted.com/product/easy-cone-1-randloze-plafond-inbouwspot/?attribute_pa_afwerking=10-structuur-wit-ral-9010&amp;attribute_pa_diameter=65&amp;attribute_pa_hoogte=20-mm" TargetMode="External"/><Relationship Id="rId260" Type="http://schemas.openxmlformats.org/officeDocument/2006/relationships/hyperlink" Target="https://b-lighted.com/product/tuub-fix-1-plafond-opbouw-spot/?attribute_pa_afwerking=10-structuur-wit-ral-9010&amp;attribute_pa_diameter=60&amp;attribute_pa_hoogte=150-mm" TargetMode="External"/><Relationship Id="rId281" Type="http://schemas.openxmlformats.org/officeDocument/2006/relationships/hyperlink" Target="https://b-lighted.com/product/tuub-fix-1-plafond-opbouw-spot/?attribute_pa_afwerking=01-structuur-wit-ral-9016&amp;attribute_pa_diameter=80&amp;attribute_pa_hoogte=100-mm" TargetMode="External"/><Relationship Id="rId34" Type="http://schemas.openxmlformats.org/officeDocument/2006/relationships/hyperlink" Target="https://b-lighted.com/product/zoom-accessoires/?attribute_pa_type-2=zoom-reflector&amp;attribute_pa_afwerking=02-mat-zwart-ral-9005" TargetMode="External"/><Relationship Id="rId55" Type="http://schemas.openxmlformats.org/officeDocument/2006/relationships/hyperlink" Target="https://b-lighted.com/product/pure-plafond-opbouw-toestel/?attribute_pa_type-2=1-125&amp;attribute_pa_afwerking=01-structuur-wit-ral-9016" TargetMode="External"/><Relationship Id="rId76" Type="http://schemas.openxmlformats.org/officeDocument/2006/relationships/hyperlink" Target="https://b-lighted.com/product/pure-soft-plafond-opbouw-toestel/?attribute_pa_type-2=2-75&amp;attribute_pa_afwerking=02-mat-zwart-ral-9005" TargetMode="External"/><Relationship Id="rId97" Type="http://schemas.openxmlformats.org/officeDocument/2006/relationships/hyperlink" Target="https://b-lighted.com/easy-base-system/" TargetMode="External"/><Relationship Id="rId120" Type="http://schemas.openxmlformats.org/officeDocument/2006/relationships/hyperlink" Target="https://b-lighted.com/product/easy-cone-1-randloze-plafond-inbouwspot/?attribute_pa_afwerking=02-mat-zwart-ral-9005&amp;attribute_pa_diameter=75&amp;attribute_pa_hoogte=40-mm" TargetMode="External"/><Relationship Id="rId141" Type="http://schemas.openxmlformats.org/officeDocument/2006/relationships/hyperlink" Target="https://b-lighted.com/product/easy-cone-2-randloze-richtbare-plafond-inbouw-spot/?attribute_pa_afwerking=02-mat-zwart-ral-9005&amp;attribute_pa_diameter=75&amp;attribute_pa_hoogte=20-mm" TargetMode="External"/><Relationship Id="rId7" Type="http://schemas.openxmlformats.org/officeDocument/2006/relationships/hyperlink" Target="https://b-lighted.com/product/pro/?attribute_pa_type-2=3&amp;attribute_pa_afwerking=01-structuur-wit-ral-9016" TargetMode="External"/><Relationship Id="rId162" Type="http://schemas.openxmlformats.org/officeDocument/2006/relationships/hyperlink" Target="https://b-lighted.com/product/easy-cone-3-randloze-richtbare-plafond-half-inbouw-spot/?attribute_pa_afwerking=10-structuur-wit-ral-9010&amp;attribute_pa_diameter=65&amp;attribute_pa_hoogte=100-mm" TargetMode="External"/><Relationship Id="rId183" Type="http://schemas.openxmlformats.org/officeDocument/2006/relationships/hyperlink" Target="https://b-lighted.com/product/easy-cone-3-randloze-richtbare-plafond-half-inbouw-spot/?attribute_pa_afwerking=10-structuur-wit-ral-9010&amp;attribute_pa_diameter=75&amp;attribute_pa_hoogte=150-mm" TargetMode="External"/><Relationship Id="rId218" Type="http://schemas.openxmlformats.org/officeDocument/2006/relationships/hyperlink" Target="https://b-lighted.com/product/tuub-spot-1-on-beam-richtbare-plafond-opbouwspot/?attribute_pa_type-2=53-120-b-5&amp;attribute_pa_afwerking=02-mat-zwart-ral-9005" TargetMode="External"/><Relationship Id="rId239" Type="http://schemas.openxmlformats.org/officeDocument/2006/relationships/hyperlink" Target="https://b-lighted.com/product/tuub-spot-1-on-plate-richtbare-plafond-opbouwspot-op-plaat/?attribute_pa_type-2=53-120-p-5&amp;attribute_pa_afwerking=10-structuur-wit-ral-9010" TargetMode="External"/><Relationship Id="rId250" Type="http://schemas.openxmlformats.org/officeDocument/2006/relationships/hyperlink" Target="https://b-lighted.com/product/tuub-fix-1-plafond-opbouw-spot/?attribute_pa_afwerking=01-structuur-wit-ral-9016&amp;attribute_pa_diameter=60&amp;attribute_pa_hoogte=80-mm" TargetMode="External"/><Relationship Id="rId271" Type="http://schemas.openxmlformats.org/officeDocument/2006/relationships/hyperlink" Target="https://b-lighted.com/product/tuub-fix-1-plafond-opbouw-spot/?attribute_pa_afwerking=01-structuur-wit-ral-9016&amp;attribute_pa_diameter=70&amp;attribute_pa_hoogte=150-mm" TargetMode="External"/><Relationship Id="rId292" Type="http://schemas.openxmlformats.org/officeDocument/2006/relationships/hyperlink" Target="https://b-lighted.com/product/tuub-fix-1-plafond-opbouw-spot/?attribute_pa_afwerking=10-structuur-wit-ral-9010&amp;attribute_pa_diameter=80&amp;attribute_pa_hoogte=200-mm" TargetMode="External"/><Relationship Id="rId306" Type="http://schemas.openxmlformats.org/officeDocument/2006/relationships/hyperlink" Target="https://b-lighted.com/product/tuub-wall-3-wand-opbouw-toestel/?attribute_pa_afwerking=02-mat-zwart-ral-9005&amp;attribute_pa_diameter=60&amp;attribute_pa_hoogte=200-mm" TargetMode="External"/><Relationship Id="rId24" Type="http://schemas.openxmlformats.org/officeDocument/2006/relationships/hyperlink" Target="https://b-lighted.com/product/zoom-richtbare-plafond-wand-opbouwspot/?attribute_pa_type-2=4-front-position&amp;attribute_pa_afwerking=10-structuur-wit-ral-9010" TargetMode="External"/><Relationship Id="rId45" Type="http://schemas.openxmlformats.org/officeDocument/2006/relationships/hyperlink" Target="https://b-lighted.com/product/cubiq-1-soft-wand-opbouw-toestel/?attribute_pa_type-2=classic&amp;attribute_pa_afwerking=10-structuur-wit-ral-9010" TargetMode="External"/><Relationship Id="rId66" Type="http://schemas.openxmlformats.org/officeDocument/2006/relationships/hyperlink" Target="https://b-lighted.com/product/pure-soft-plafond-opbouw-toestel/?attribute_pa_type-2=1-75&amp;attribute_pa_afwerking=01-structuur-wit-ral-9016" TargetMode="External"/><Relationship Id="rId87" Type="http://schemas.openxmlformats.org/officeDocument/2006/relationships/hyperlink" Target="https://b-lighted.com/product/easy-base-1/?attribute_pa_type-2=85-15-gipsplaat" TargetMode="External"/><Relationship Id="rId110" Type="http://schemas.openxmlformats.org/officeDocument/2006/relationships/hyperlink" Target="https://b-lighted.com/product/easy-cone-1-randloze-plafond-inbouwspot/?attribute_pa_afwerking=02-mat-zwart-ral-9005&amp;attribute_pa_diameter=65&amp;attribute_pa_hoogte=30-mm" TargetMode="External"/><Relationship Id="rId131" Type="http://schemas.openxmlformats.org/officeDocument/2006/relationships/hyperlink" Target="https://b-lighted.com/product/easy-cone-1-randloze-plafond-inbouwspot/?attribute_pa_afwerking=01-structuur-wit-ral-9016&amp;attribute_pa_diameter=85&amp;attribute_pa_hoogte=60-mm" TargetMode="External"/><Relationship Id="rId152" Type="http://schemas.openxmlformats.org/officeDocument/2006/relationships/hyperlink" Target="https://b-lighted.com/product/easy-cone-3-randloze-richtbare-plafond-half-inbouw-spot/?attribute_pa_afwerking=02-mat-zwart-ral-9005&amp;attribute_pa_diameter=65&amp;attribute_pa_hoogte=40-mm" TargetMode="External"/><Relationship Id="rId173" Type="http://schemas.openxmlformats.org/officeDocument/2006/relationships/hyperlink" Target="https://b-lighted.com/product/easy-cone-3-randloze-richtbare-plafond-half-inbouw-spot/?attribute_pa_afwerking=02-mat-zwart-ral-9005&amp;attribute_pa_diameter=75&amp;attribute_pa_hoogte=60-mm" TargetMode="External"/><Relationship Id="rId194" Type="http://schemas.openxmlformats.org/officeDocument/2006/relationships/hyperlink" Target="https://b-lighted.com/product/easy-scoop-2-randloze-richtbare-plafond-inbouwspot/?attribute_pa_type-2=classic&amp;attribute_pa_afwerking=02-mat-zwart-ral-9005" TargetMode="External"/><Relationship Id="rId208" Type="http://schemas.openxmlformats.org/officeDocument/2006/relationships/hyperlink" Target="https://b-lighted.com/product/easy-tuub-spot-1/?attribute_pa_afwerking=10-structuur-wit-ral-9010&amp;attribute_pa_diameter=53&amp;attribute_pa_hoogte=120-mm" TargetMode="External"/><Relationship Id="rId229" Type="http://schemas.openxmlformats.org/officeDocument/2006/relationships/hyperlink" Target="https://b-lighted.com/product/tuub-spot-1-on-plate-richtbare-plafond-opbouwspot-op-plaat/?attribute_pa_type-2=53-120-p-2&amp;attribute_pa_afwerking=01-structuur-wit-ral-9016" TargetMode="External"/><Relationship Id="rId240" Type="http://schemas.openxmlformats.org/officeDocument/2006/relationships/hyperlink" Target="https://b-lighted.com/product/tuub-spot-1-on-plate-richtbare-plafond-opbouwspot-op-plaat/?attribute_pa_type-2=53-120-p-5&amp;attribute_pa_afwerking=02-mat-zwart-ral-9005" TargetMode="External"/><Relationship Id="rId261" Type="http://schemas.openxmlformats.org/officeDocument/2006/relationships/hyperlink" Target="https://b-lighted.com/product/tuub-fix-1-plafond-opbouw-spot/?attribute_pa_afwerking=02-mat-zwart-ral-9005&amp;attribute_pa_diameter=60&amp;attribute_pa_hoogte=200-mm" TargetMode="External"/><Relationship Id="rId14" Type="http://schemas.openxmlformats.org/officeDocument/2006/relationships/hyperlink" Target="https://b-lighted.com/product/zoom-richtbare-plafond-wand-opbouwspot/?attribute_pa_type-2=1-front-position&amp;attribute_pa_afwerking=01-structuur-wit-ral-9016" TargetMode="External"/><Relationship Id="rId35" Type="http://schemas.openxmlformats.org/officeDocument/2006/relationships/hyperlink" Target="https://b-lighted.com/product/zoom-accessoires/?attribute_pa_type-2=zoom-reflector&amp;attribute_pa_afwerking=01-structuur-wit-ral-9016" TargetMode="External"/><Relationship Id="rId56" Type="http://schemas.openxmlformats.org/officeDocument/2006/relationships/hyperlink" Target="https://b-lighted.com/product/pure-plafond-opbouw-toestel/?attribute_pa_type-2=1-125&amp;attribute_pa_afwerking=10-structuur-wit-ral-9010" TargetMode="External"/><Relationship Id="rId77" Type="http://schemas.openxmlformats.org/officeDocument/2006/relationships/hyperlink" Target="https://b-lighted.com/product/pure-soft-plafond-opbouw-toestel/?attribute_pa_type-2=2-100&amp;attribute_pa_afwerking=02-mat-zwart-ral-9005" TargetMode="External"/><Relationship Id="rId100" Type="http://schemas.openxmlformats.org/officeDocument/2006/relationships/hyperlink" Target="https://b-lighted.com/product/easy-cone-1-randloze-plafond-inbouwspot/?attribute_pa_afwerking=10-structuur-wit-ral-9010&amp;attribute_pa_diameter=55&amp;attribute_pa_hoogte=20-mm" TargetMode="External"/><Relationship Id="rId282" Type="http://schemas.openxmlformats.org/officeDocument/2006/relationships/hyperlink" Target="https://b-lighted.com/product/tuub-fix-1-plafond-opbouw-spot/?attribute_pa_afwerking=02-mat-zwart-ral-9005&amp;attribute_pa_diameter=80&amp;attribute_pa_hoogte=100-mm" TargetMode="External"/><Relationship Id="rId8" Type="http://schemas.openxmlformats.org/officeDocument/2006/relationships/hyperlink" Target="https://b-lighted.com/product/pro/?attribute_pa_type-2=4&amp;attribute_pa_afwerking=01-structuur-wit-ral-9016" TargetMode="External"/><Relationship Id="rId98" Type="http://schemas.openxmlformats.org/officeDocument/2006/relationships/hyperlink" Target="https://b-lighted.com/product/easy-cone-1-randloze-plafond-inbouwspot/?attribute_pa_afwerking=01-structuur-wit-ral-9016&amp;attribute_pa_diameter=55&amp;attribute_pa_hoogte=20-mm" TargetMode="External"/><Relationship Id="rId121" Type="http://schemas.openxmlformats.org/officeDocument/2006/relationships/hyperlink" Target="https://b-lighted.com/product/easy-cone-1-randloze-plafond-inbouwspot/?attribute_pa_afwerking=10-structuur-wit-ral-9010&amp;attribute_pa_diameter=75&amp;attribute_pa_hoogte=40-mm" TargetMode="External"/><Relationship Id="rId142" Type="http://schemas.openxmlformats.org/officeDocument/2006/relationships/hyperlink" Target="https://b-lighted.com/product/easy-cone-2-randloze-richtbare-plafond-inbouw-spot/?attribute_pa_afwerking=10-structuur-wit-ral-9010&amp;attribute_pa_diameter=75&amp;attribute_pa_hoogte=25-mm" TargetMode="External"/><Relationship Id="rId163" Type="http://schemas.openxmlformats.org/officeDocument/2006/relationships/hyperlink" Target="https://b-lighted.com/product/easy-cone-3-randloze-richtbare-plafond-half-inbouw-spot/?attribute_pa_afwerking=01-structuur-wit-ral-9016&amp;attribute_pa_diameter=65&amp;attribute_pa_hoogte=150-mm" TargetMode="External"/><Relationship Id="rId184" Type="http://schemas.openxmlformats.org/officeDocument/2006/relationships/hyperlink" Target="https://b-lighted.com/product/easy-cone-3-randloze-richtbare-plafond-half-inbouw-spot/?attribute_pa_afwerking=01-structuur-wit-ral-9016&amp;attribute_pa_diameter=75&amp;attribute_pa_hoogte=200-mm" TargetMode="External"/><Relationship Id="rId219" Type="http://schemas.openxmlformats.org/officeDocument/2006/relationships/hyperlink" Target="https://b-lighted.com/product/tuub-spot-1-on-beam-richtbare-plafond-opbouwspot/?attribute_pa_type-2=53-120-b-5&amp;attribute_pa_afwerking=10-structuur-wit-ral-9010" TargetMode="External"/><Relationship Id="rId230" Type="http://schemas.openxmlformats.org/officeDocument/2006/relationships/hyperlink" Target="https://b-lighted.com/product/tuub-spot-1-on-plate-richtbare-plafond-opbouwspot-op-plaat/?attribute_pa_type-2=53-120-p-2&amp;attribute_pa_afwerking=02-mat-zwart-ral-9005" TargetMode="External"/><Relationship Id="rId251" Type="http://schemas.openxmlformats.org/officeDocument/2006/relationships/hyperlink" Target="https://b-lighted.com/product/tuub-fix-1-plafond-opbouw-spot/?attribute_pa_afwerking=02-mat-zwart-ral-9005&amp;attribute_pa_diameter=60&amp;attribute_pa_hoogte=80-mm" TargetMode="External"/><Relationship Id="rId25" Type="http://schemas.openxmlformats.org/officeDocument/2006/relationships/hyperlink" Target="https://b-lighted.com/product/zoom-richtbare-plafond-wand-opbouwspot/?attribute_pa_type-2=5-front-position&amp;attribute_pa_afwerking=02-mat-zwart-ral-9005" TargetMode="External"/><Relationship Id="rId46" Type="http://schemas.openxmlformats.org/officeDocument/2006/relationships/hyperlink" Target="https://b-lighted.com/product/cubiq-accessoires/?attribute_pa_type-2=glass-cover" TargetMode="External"/><Relationship Id="rId67" Type="http://schemas.openxmlformats.org/officeDocument/2006/relationships/hyperlink" Target="https://b-lighted.com/product/pure-soft-plafond-opbouw-toestel/?attribute_pa_type-2=1-75&amp;attribute_pa_afwerking=10-structuur-wit-ral-9010" TargetMode="External"/><Relationship Id="rId272" Type="http://schemas.openxmlformats.org/officeDocument/2006/relationships/hyperlink" Target="https://b-lighted.com/product/tuub-fix-1-plafond-opbouw-spot/?attribute_pa_afwerking=10-structuur-wit-ral-9010&amp;attribute_pa_diameter=70&amp;attribute_pa_hoogte=125-mm" TargetMode="External"/><Relationship Id="rId293" Type="http://schemas.openxmlformats.org/officeDocument/2006/relationships/hyperlink" Target="https://b-lighted.com/product/tuub-wall-1-wand-opbouw-toestel/?attribute_pa_afwerking=01-structuur-wit-ral-9016&amp;attribute_pa_diameter=53&amp;attribute_pa_hoogte=100-mm" TargetMode="External"/><Relationship Id="rId307" Type="http://schemas.openxmlformats.org/officeDocument/2006/relationships/hyperlink" Target="https://b-lighted.com/product/tuub-wall-3-wand-opbouw-toestel/?attribute_pa_afwerking=10-structuur-wit-ral-9010&amp;attribute_pa_diameter=60&amp;attribute_pa_hoogte=200-mm" TargetMode="External"/><Relationship Id="rId88" Type="http://schemas.openxmlformats.org/officeDocument/2006/relationships/hyperlink" Target="https://b-lighted.com/product/easy-base-1/?attribute_pa_type-2=113-15-gipsplaat" TargetMode="External"/><Relationship Id="rId111" Type="http://schemas.openxmlformats.org/officeDocument/2006/relationships/hyperlink" Target="https://b-lighted.com/product/easy-cone-1-randloze-plafond-inbouwspot/?attribute_pa_afwerking=01-structuur-wit-ral-9016&amp;attribute_pa_diameter=65&amp;attribute_pa_hoogte=30-mm" TargetMode="External"/><Relationship Id="rId132" Type="http://schemas.openxmlformats.org/officeDocument/2006/relationships/hyperlink" Target="https://b-lighted.com/product/easy-cone-1-randloze-plafond-inbouwspot/?attribute_pa_afwerking=02-mat-zwart-ral-9005&amp;attribute_pa_diameter=85&amp;attribute_pa_hoogte=60-mm" TargetMode="External"/><Relationship Id="rId153" Type="http://schemas.openxmlformats.org/officeDocument/2006/relationships/hyperlink" Target="https://b-lighted.com/product/easy-cone-3-randloze-richtbare-plafond-half-inbouw-spot/?attribute_pa_afwerking=10-structuur-wit-ral-9010&amp;attribute_pa_diameter=65&amp;attribute_pa_hoogte=40-mm" TargetMode="External"/><Relationship Id="rId174" Type="http://schemas.openxmlformats.org/officeDocument/2006/relationships/hyperlink" Target="https://b-lighted.com/product/easy-cone-3-randloze-richtbare-plafond-half-inbouw-spot/?attribute_pa_afwerking=10-structuur-wit-ral-9010&amp;attribute_pa_diameter=75&amp;attribute_pa_hoogte=60-mm" TargetMode="External"/><Relationship Id="rId195" Type="http://schemas.openxmlformats.org/officeDocument/2006/relationships/hyperlink" Target="https://b-lighted.com/product/easy-scoop-2-randloze-richtbare-plafond-inbouwspot/?attribute_pa_type-2=classic&amp;attribute_pa_afwerking=10-structuur-wit-ral-9010" TargetMode="External"/><Relationship Id="rId209" Type="http://schemas.openxmlformats.org/officeDocument/2006/relationships/hyperlink" Target="https://b-lighted.com/product/tuub-spot-1-on-beam-richtbare-plafond-opbouwspot/?attribute_pa_type-2=53-120-b-2&amp;attribute_pa_afwerking=02-mat-zwart-ral-9005" TargetMode="External"/><Relationship Id="rId220" Type="http://schemas.openxmlformats.org/officeDocument/2006/relationships/hyperlink" Target="https://b-lighted.com/product/tuub-spot-1-on-beam-richtbare-plafond-opbouwspot/?attribute_pa_type-2=53-120-b-6&amp;attribute_pa_afwerking=01-structuur-wit-ral-9016" TargetMode="External"/><Relationship Id="rId241" Type="http://schemas.openxmlformats.org/officeDocument/2006/relationships/hyperlink" Target="https://b-lighted.com/product/tuub-spot-1-on-plate-richtbare-plafond-opbouwspot-op-plaat/?attribute_pa_type-2=53-120-p-6&amp;attribute_pa_afwerking=01-structuur-wit-ral-9016" TargetMode="External"/><Relationship Id="rId15" Type="http://schemas.openxmlformats.org/officeDocument/2006/relationships/hyperlink" Target="https://b-lighted.com/product/zoom-richtbare-plafond-wand-opbouwspot/?attribute_pa_type-2=1-front-position&amp;attribute_pa_afwerking=10-structuur-wit-ral-9010" TargetMode="External"/><Relationship Id="rId36" Type="http://schemas.openxmlformats.org/officeDocument/2006/relationships/hyperlink" Target="https://b-lighted.com/product/zoom-accessoires/?attribute_pa_type-2=zoom-reflector&amp;attribute_pa_afwerking=10-structuur-wit-ral-9010" TargetMode="External"/><Relationship Id="rId57" Type="http://schemas.openxmlformats.org/officeDocument/2006/relationships/hyperlink" Target="https://b-lighted.com/product/pure-plafond-opbouw-toestel/?attribute_pa_type-2=2-75&amp;attribute_pa_afwerking=02-mat-zwart-ral-9005" TargetMode="External"/><Relationship Id="rId262" Type="http://schemas.openxmlformats.org/officeDocument/2006/relationships/hyperlink" Target="https://b-lighted.com/product/tuub-fix-1-plafond-opbouw-spot/?attribute_pa_afwerking=01-structuur-wit-ral-9016&amp;attribute_pa_diameter=60&amp;attribute_pa_hoogte=200-mm" TargetMode="External"/><Relationship Id="rId283" Type="http://schemas.openxmlformats.org/officeDocument/2006/relationships/hyperlink" Target="https://b-lighted.com/product/tuub-fix-1-plafond-opbouw-spot/?attribute_pa_afwerking=10-structuur-wit-ral-9010&amp;attribute_pa_diameter=80&amp;attribute_pa_hoogte=100-mm" TargetMode="External"/><Relationship Id="rId78" Type="http://schemas.openxmlformats.org/officeDocument/2006/relationships/hyperlink" Target="https://b-lighted.com/product/pure-soft-plafond-opbouw-toestel/?attribute_pa_type-2=2-100&amp;attribute_pa_afwerking=01-structuur-wit-ral-9016" TargetMode="External"/><Relationship Id="rId99" Type="http://schemas.openxmlformats.org/officeDocument/2006/relationships/hyperlink" Target="https://b-lighted.com/product/easy-cone-1-randloze-plafond-inbouwspot/?attribute_pa_afwerking=02-mat-zwart-ral-9005&amp;attribute_pa_diameter=55&amp;attribute_pa_hoogte=20-mm" TargetMode="External"/><Relationship Id="rId101" Type="http://schemas.openxmlformats.org/officeDocument/2006/relationships/hyperlink" Target="https://b-lighted.com/product/easy-cone-1-randloze-plafond-inbouwspot/?attribute_pa_afwerking=01-structuur-wit-ral-9016&amp;attribute_pa_diameter=55&amp;attribute_pa_hoogte=30-mm" TargetMode="External"/><Relationship Id="rId122" Type="http://schemas.openxmlformats.org/officeDocument/2006/relationships/hyperlink" Target="https://b-lighted.com/product/easy-cone-1-randloze-plafond-inbouwspot/?attribute_pa_afwerking=01-structuur-wit-ral-9016&amp;attribute_pa_diameter=75&amp;attribute_pa_hoogte=50-mm" TargetMode="External"/><Relationship Id="rId143" Type="http://schemas.openxmlformats.org/officeDocument/2006/relationships/hyperlink" Target="https://b-lighted.com/product/easy-cone-2-randloze-richtbare-plafond-inbouw-spot/?attribute_pa_afwerking=01-structuur-wit-ral-9016&amp;attribute_pa_diameter=75&amp;attribute_pa_hoogte=25-mm" TargetMode="External"/><Relationship Id="rId164" Type="http://schemas.openxmlformats.org/officeDocument/2006/relationships/hyperlink" Target="https://b-lighted.com/product/easy-cone-3-randloze-richtbare-plafond-half-inbouw-spot/?attribute_pa_afwerking=02-mat-zwart-ral-9005&amp;attribute_pa_diameter=65&amp;attribute_pa_hoogte=150-mm" TargetMode="External"/><Relationship Id="rId185" Type="http://schemas.openxmlformats.org/officeDocument/2006/relationships/hyperlink" Target="https://b-lighted.com/product/easy-cone-3-randloze-richtbare-plafond-half-inbouw-spot/?attribute_pa_afwerking=02-mat-zwart-ral-9005&amp;attribute_pa_diameter=75&amp;attribute_pa_hoogte=200-mm" TargetMode="External"/><Relationship Id="rId9" Type="http://schemas.openxmlformats.org/officeDocument/2006/relationships/hyperlink" Target="https://b-lighted.com/product/pro/?attribute_pa_type-2=1&amp;attribute_pa_afwerking=10-structuur-wit-ral-9010" TargetMode="External"/><Relationship Id="rId210" Type="http://schemas.openxmlformats.org/officeDocument/2006/relationships/hyperlink" Target="https://b-lighted.com/product/tuub-spot-1-on-beam-richtbare-plafond-opbouwspot/?attribute_pa_type-2=53-120-b-2&amp;attribute_pa_afwerking=10-structuur-wit-ral-9010" TargetMode="External"/><Relationship Id="rId26" Type="http://schemas.openxmlformats.org/officeDocument/2006/relationships/hyperlink" Target="https://b-lighted.com/product/zoom-richtbare-plafond-wand-opbouwspot/?attribute_pa_type-2=5-front-position&amp;attribute_pa_afwerking=01-structuur-wit-ral-9016" TargetMode="External"/><Relationship Id="rId231" Type="http://schemas.openxmlformats.org/officeDocument/2006/relationships/hyperlink" Target="https://b-lighted.com/product/tuub-spot-1-on-plate-richtbare-plafond-opbouwspot-op-plaat/?attribute_pa_type-2=53-120-p-2&amp;attribute_pa_afwerking=10-structuur-wit-ral-9010" TargetMode="External"/><Relationship Id="rId252" Type="http://schemas.openxmlformats.org/officeDocument/2006/relationships/hyperlink" Target="https://b-lighted.com/product/tuub-fix-1-plafond-opbouw-spot/?attribute_pa_afwerking=10-structuur-wit-ral-9010&amp;attribute_pa_diameter=60&amp;attribute_pa_hoogte=80-mm" TargetMode="External"/><Relationship Id="rId273" Type="http://schemas.openxmlformats.org/officeDocument/2006/relationships/hyperlink" Target="https://b-lighted.com/product/tuub-fix-1-plafond-opbouw-spot/?attribute_pa_afwerking=02-mat-zwart-ral-9005&amp;attribute_pa_diameter=70&amp;attribute_pa_hoogte=150-mm" TargetMode="External"/><Relationship Id="rId294" Type="http://schemas.openxmlformats.org/officeDocument/2006/relationships/hyperlink" Target="https://b-lighted.com/product/tuub-wall-1-wand-opbouw-toestel/?attribute_pa_afwerking=02-mat-zwart-ral-9005&amp;attribute_pa_diameter=53&amp;attribute_pa_hoogte=100-mm" TargetMode="External"/><Relationship Id="rId308" Type="http://schemas.openxmlformats.org/officeDocument/2006/relationships/hyperlink" Target="https://b-lighted.com/product/tuub-wall-3-wand-opbouw-toestel/?attribute_pa_afwerking=01-structuur-wit-ral-9016&amp;attribute_pa_diameter=60&amp;attribute_pa_hoogte=300-mm" TargetMode="External"/><Relationship Id="rId47" Type="http://schemas.openxmlformats.org/officeDocument/2006/relationships/hyperlink" Target="https://b-lighted.com/product/cubiq-accessoires/?attribute_pa_type-2=groove-cover" TargetMode="External"/><Relationship Id="rId68" Type="http://schemas.openxmlformats.org/officeDocument/2006/relationships/hyperlink" Target="https://b-lighted.com/product/pure-soft-plafond-opbouw-toestel/?attribute_pa_type-2=1-100&amp;attribute_pa_afwerking=10-structuur-wit-ral-9010" TargetMode="External"/><Relationship Id="rId89" Type="http://schemas.openxmlformats.org/officeDocument/2006/relationships/hyperlink" Target="https://b-lighted.com/product/easy-base-1/?attribute_pa_type-2=128-15-gipsplaat" TargetMode="External"/><Relationship Id="rId112" Type="http://schemas.openxmlformats.org/officeDocument/2006/relationships/hyperlink" Target="https://b-lighted.com/product/easy-cone-1-randloze-plafond-inbouwspot/?attribute_pa_afwerking=10-structuur-wit-ral-9010&amp;attribute_pa_diameter=65&amp;attribute_pa_hoogte=30-mm" TargetMode="External"/><Relationship Id="rId133" Type="http://schemas.openxmlformats.org/officeDocument/2006/relationships/hyperlink" Target="https://b-lighted.com/product/easy-cone-1-randloze-plafond-inbouwspot/?attribute_pa_afwerking=10-structuur-wit-ral-9010&amp;attribute_pa_diameter=85&amp;attribute_pa_hoogte=60-mm" TargetMode="External"/><Relationship Id="rId154" Type="http://schemas.openxmlformats.org/officeDocument/2006/relationships/hyperlink" Target="https://b-lighted.com/product/easy-cone-3-randloze-richtbare-plafond-half-inbouw-spot/?attribute_pa_afwerking=01-structuur-wit-ral-9016&amp;attribute_pa_diameter=65&amp;attribute_pa_hoogte=60-mm" TargetMode="External"/><Relationship Id="rId175" Type="http://schemas.openxmlformats.org/officeDocument/2006/relationships/hyperlink" Target="https://b-lighted.com/product/easy-cone-3-randloze-richtbare-plafond-half-inbouw-spot/?attribute_pa_afwerking=01-structuur-wit-ral-9016&amp;attribute_pa_diameter=75&amp;attribute_pa_hoogte=80-mm" TargetMode="External"/><Relationship Id="rId196" Type="http://schemas.openxmlformats.org/officeDocument/2006/relationships/hyperlink" Target="https://b-lighted.com/product/pure-plafond-opbouw-toestel/?attribute_pa_type-2=2-75&amp;attribute_pa_afwerking=01-structuur-wit-ral-9016" TargetMode="External"/><Relationship Id="rId200" Type="http://schemas.openxmlformats.org/officeDocument/2006/relationships/hyperlink" Target="https://b-lighted.com/product/easy-zoom-spot-1-richtbare-plafond-inbouw-spot/?attribute_pa_type-2=front-position&amp;attribute_pa_afwerking=02-mat-zwart-ral-9005" TargetMode="External"/><Relationship Id="rId16" Type="http://schemas.openxmlformats.org/officeDocument/2006/relationships/hyperlink" Target="https://b-lighted.com/product/zoom-richtbare-plafond-wand-opbouwspot/?attribute_pa_type-2=2-front-position&amp;attribute_pa_afwerking=02-mat-zwart-ral-9005" TargetMode="External"/><Relationship Id="rId221" Type="http://schemas.openxmlformats.org/officeDocument/2006/relationships/hyperlink" Target="https://b-lighted.com/product/tuub-spot-1-on-beam-richtbare-plafond-opbouwspot/?attribute_pa_type-2=53-120-b-6&amp;attribute_pa_afwerking=02-mat-zwart-ral-9005" TargetMode="External"/><Relationship Id="rId242" Type="http://schemas.openxmlformats.org/officeDocument/2006/relationships/hyperlink" Target="https://b-lighted.com/product/tuub-spot-1-on-plate-richtbare-plafond-opbouwspot-op-plaat/?attribute_pa_type-2=53-120-p-6&amp;attribute_pa_afwerking=02-mat-zwart-ral-9005" TargetMode="External"/><Relationship Id="rId263" Type="http://schemas.openxmlformats.org/officeDocument/2006/relationships/hyperlink" Target="https://b-lighted.com/product/tuub-fix-1-plafond-opbouw-spot/?attribute_pa_afwerking=10-structuur-wit-ral-9010&amp;attribute_pa_diameter=60&amp;attribute_pa_hoogte=200-mm" TargetMode="External"/><Relationship Id="rId284" Type="http://schemas.openxmlformats.org/officeDocument/2006/relationships/hyperlink" Target="https://b-lighted.com/product/tuub-fix-1-plafond-opbouw-spot/?attribute_pa_afwerking=01-structuur-wit-ral-9016&amp;attribute_pa_diameter=80&amp;attribute_pa_hoogte=125-mm" TargetMode="External"/><Relationship Id="rId37" Type="http://schemas.openxmlformats.org/officeDocument/2006/relationships/hyperlink" Target="https://b-lighted.com/product/zoom-accessoires/?attribute_pa_type-2=zoom-lamp-cap&amp;attribute_pa_afwerking=02-mat-zwart-ral-9005" TargetMode="External"/><Relationship Id="rId58" Type="http://schemas.openxmlformats.org/officeDocument/2006/relationships/hyperlink" Target="https://b-lighted.com/product/pure-plafond-opbouw-toestel/?attribute_pa_type-2=2-75&amp;attribute_pa_afwerking=10-structuur-wit-ral-9010" TargetMode="External"/><Relationship Id="rId79" Type="http://schemas.openxmlformats.org/officeDocument/2006/relationships/hyperlink" Target="https://b-lighted.com/product/pure-soft-plafond-opbouw-toestel/?attribute_pa_type-2=2-100&amp;attribute_pa_afwerking=10-structuur-wit-ral-9010" TargetMode="External"/><Relationship Id="rId102" Type="http://schemas.openxmlformats.org/officeDocument/2006/relationships/hyperlink" Target="https://b-lighted.com/product/easy-cone-1-randloze-plafond-inbouwspot/?attribute_pa_afwerking=02-mat-zwart-ral-9005&amp;attribute_pa_diameter=55&amp;attribute_pa_hoogte=30-mm" TargetMode="External"/><Relationship Id="rId123" Type="http://schemas.openxmlformats.org/officeDocument/2006/relationships/hyperlink" Target="https://b-lighted.com/product/easy-cone-1-randloze-plafond-inbouwspot/?attribute_pa_afwerking=02-mat-zwart-ral-9005&amp;attribute_pa_diameter=75&amp;attribute_pa_hoogte=50-mm" TargetMode="External"/><Relationship Id="rId144" Type="http://schemas.openxmlformats.org/officeDocument/2006/relationships/hyperlink" Target="https://b-lighted.com/product/easy-cone-2-randloze-richtbare-plafond-inbouw-spot/?attribute_pa_afwerking=10-structuur-wit-ral-9010&amp;attribute_pa_diameter=75&amp;attribute_pa_hoogte=25-mm" TargetMode="External"/><Relationship Id="rId90" Type="http://schemas.openxmlformats.org/officeDocument/2006/relationships/hyperlink" Target="https://b-lighted.com/product/easy-base-1/?attribute_pa_type-2=53-30-beton" TargetMode="External"/><Relationship Id="rId165" Type="http://schemas.openxmlformats.org/officeDocument/2006/relationships/hyperlink" Target="https://b-lighted.com/product/easy-cone-3-randloze-richtbare-plafond-half-inbouw-spot/?attribute_pa_afwerking=10-structuur-wit-ral-9010&amp;attribute_pa_diameter=65&amp;attribute_pa_hoogte=150-mm" TargetMode="External"/><Relationship Id="rId186" Type="http://schemas.openxmlformats.org/officeDocument/2006/relationships/hyperlink" Target="https://b-lighted.com/product/easy-cone-3-randloze-richtbare-plafond-half-inbouw-spot/?attribute_pa_afwerking=10-structuur-wit-ral-9010&amp;attribute_pa_diameter=75&amp;attribute_pa_hoogte=200-mm" TargetMode="External"/><Relationship Id="rId211" Type="http://schemas.openxmlformats.org/officeDocument/2006/relationships/hyperlink" Target="https://b-lighted.com/product/tuub-spot-1-on-beam-richtbare-plafond-opbouwspot/?attribute_pa_type-2=53-120-b-3&amp;attribute_pa_afwerking=01-structuur-wit-ral-9016" TargetMode="External"/><Relationship Id="rId232" Type="http://schemas.openxmlformats.org/officeDocument/2006/relationships/hyperlink" Target="https://b-lighted.com/product/tuub-spot-1-on-plate-richtbare-plafond-opbouwspot-op-plaat/?attribute_pa_type-2=53-120-p-3&amp;attribute_pa_afwerking=01-structuur-wit-ral-9016" TargetMode="External"/><Relationship Id="rId253" Type="http://schemas.openxmlformats.org/officeDocument/2006/relationships/hyperlink" Target="https://b-lighted.com/product/tuub-fix-1-plafond-opbouw-spot/?attribute_pa_afwerking=02-mat-zwart-ral-9005&amp;attribute_pa_diameter=60&amp;attribute_pa_hoogte=100-mm" TargetMode="External"/><Relationship Id="rId274" Type="http://schemas.openxmlformats.org/officeDocument/2006/relationships/hyperlink" Target="https://b-lighted.com/product/tuub-fix-1-plafond-opbouw-spot/?attribute_pa_afwerking=01-structuur-wit-ral-9016&amp;attribute_pa_diameter=70&amp;attribute_pa_hoogte=200-mm" TargetMode="External"/><Relationship Id="rId295" Type="http://schemas.openxmlformats.org/officeDocument/2006/relationships/hyperlink" Target="https://b-lighted.com/product/tuub-wall-1-wand-opbouw-toestel/?attribute_pa_afwerking=10-structuur-wit-ral-9010&amp;attribute_pa_diameter=53&amp;attribute_pa_hoogte=100-mm" TargetMode="External"/><Relationship Id="rId309" Type="http://schemas.openxmlformats.org/officeDocument/2006/relationships/hyperlink" Target="https://b-lighted.com/product/tuub-wall-3-wand-opbouw-toestel/?attribute_pa_afwerking=02-mat-zwart-ral-9005&amp;attribute_pa_diameter=60&amp;attribute_pa_hoogte=300-mm" TargetMode="External"/><Relationship Id="rId27" Type="http://schemas.openxmlformats.org/officeDocument/2006/relationships/hyperlink" Target="https://b-lighted.com/product/zoom-richtbare-plafond-wand-opbouwspot/?attribute_pa_type-2=5-front-position&amp;attribute_pa_afwerking=10-structuur-wit-ral-9010" TargetMode="External"/><Relationship Id="rId48" Type="http://schemas.openxmlformats.org/officeDocument/2006/relationships/hyperlink" Target="https://b-lighted.com/product/pure-plafond-opbouw-toestel/?attribute_pa_type-2=1-75&amp;attribute_pa_afwerking=02-mat-zwart-ral-9005" TargetMode="External"/><Relationship Id="rId69" Type="http://schemas.openxmlformats.org/officeDocument/2006/relationships/hyperlink" Target="https://b-lighted.com/product/pure-soft-plafond-opbouw-toestel/?attribute_pa_type-2=1-100&amp;attribute_pa_afwerking=01-structuur-wit-ral-9016" TargetMode="External"/><Relationship Id="rId113" Type="http://schemas.openxmlformats.org/officeDocument/2006/relationships/hyperlink" Target="https://b-lighted.com/product/easy-cone-1-randloze-plafond-inbouwspot/?attribute_pa_afwerking=01-structuur-wit-ral-9016&amp;attribute_pa_diameter=65&amp;attribute_pa_hoogte=40-mm" TargetMode="External"/><Relationship Id="rId134" Type="http://schemas.openxmlformats.org/officeDocument/2006/relationships/hyperlink" Target="https://b-lighted.com/product/easy-cone-2-randloze-richtbare-plafond-inbouw-spot/?attribute_pa_afwerking=02-mat-zwart-ral-9005&amp;attribute_pa_diameter=65&amp;attribute_pa_hoogte=15-mm" TargetMode="External"/><Relationship Id="rId80" Type="http://schemas.openxmlformats.org/officeDocument/2006/relationships/hyperlink" Target="https://b-lighted.com/product/pure-soft-plafond-opbouw-toestel/?attribute_pa_type-2=2-125&amp;attribute_pa_afwerking=10-structuur-wit-ral-9010" TargetMode="External"/><Relationship Id="rId155" Type="http://schemas.openxmlformats.org/officeDocument/2006/relationships/hyperlink" Target="https://b-lighted.com/product/easy-cone-3-randloze-richtbare-plafond-half-inbouw-spot/?attribute_pa_afwerking=02-mat-zwart-ral-9005&amp;attribute_pa_diameter=65&amp;attribute_pa_hoogte=60-mm" TargetMode="External"/><Relationship Id="rId176" Type="http://schemas.openxmlformats.org/officeDocument/2006/relationships/hyperlink" Target="https://b-lighted.com/product/easy-cone-3-randloze-richtbare-plafond-half-inbouw-spot/?attribute_pa_afwerking=02-mat-zwart-ral-9005&amp;attribute_pa_diameter=75&amp;attribute_pa_hoogte=80-mm" TargetMode="External"/><Relationship Id="rId197" Type="http://schemas.openxmlformats.org/officeDocument/2006/relationships/hyperlink" Target="https://b-lighted.com/product/tuub-fix-1-plafond-opbouw-spot/?attribute_pa_afwerking=02-mat-zwart-ral-9005&amp;attribute_pa_diameter=60&amp;attribute_pa_hoogte=125-mm" TargetMode="External"/><Relationship Id="rId201" Type="http://schemas.openxmlformats.org/officeDocument/2006/relationships/hyperlink" Target="https://b-lighted.com/product/easy-zoom-spot-1-richtbare-plafond-inbouw-spot/?attribute_pa_type-2=front-position&amp;attribute_pa_afwerking=10-structuur-wit-ral-9010" TargetMode="External"/><Relationship Id="rId222" Type="http://schemas.openxmlformats.org/officeDocument/2006/relationships/hyperlink" Target="https://b-lighted.com/product/tuub-spot-1-on-beam-richtbare-plafond-opbouwspot/?attribute_pa_type-2=53-120-b-6&amp;attribute_pa_afwerking=10-structuur-wit-ral-9010" TargetMode="External"/><Relationship Id="rId243" Type="http://schemas.openxmlformats.org/officeDocument/2006/relationships/hyperlink" Target="https://b-lighted.com/product/tuub-spot-1-on-plate-richtbare-plafond-opbouwspot-op-plaat/?attribute_pa_type-2=53-120-p-6&amp;attribute_pa_afwerking=10-structuur-wit-ral-9010" TargetMode="External"/><Relationship Id="rId264" Type="http://schemas.openxmlformats.org/officeDocument/2006/relationships/hyperlink" Target="https://b-lighted.com/product/tuub-fix-1-plafond-opbouw-spot/?attribute_pa_afwerking=01-structuur-wit-ral-9016&amp;attribute_pa_diameter=70&amp;attribute_pa_hoogte=80-mm" TargetMode="External"/><Relationship Id="rId285" Type="http://schemas.openxmlformats.org/officeDocument/2006/relationships/hyperlink" Target="https://b-lighted.com/product/tuub-fix-1-plafond-opbouw-spot/?attribute_pa_afwerking=02-mat-zwart-ral-9005&amp;attribute_pa_diameter=80&amp;attribute_pa_hoogte=125-mm" TargetMode="External"/><Relationship Id="rId17" Type="http://schemas.openxmlformats.org/officeDocument/2006/relationships/hyperlink" Target="https://b-lighted.com/product/zoom-richtbare-plafond-wand-opbouwspot/?attribute_pa_type-2=2-front-position&amp;attribute_pa_afwerking=01-structuur-wit-ral-9016" TargetMode="External"/><Relationship Id="rId38" Type="http://schemas.openxmlformats.org/officeDocument/2006/relationships/hyperlink" Target="https://b-lighted.com/product/zoom-accessoires/?attribute_pa_type-2=zoom-lamp-cap&amp;attribute_pa_afwerking=01-structuur-wit-ral-9016" TargetMode="External"/><Relationship Id="rId59" Type="http://schemas.openxmlformats.org/officeDocument/2006/relationships/hyperlink" Target="https://b-lighted.com/product/pure-plafond-opbouw-toestel/?attribute_pa_type-2=2-100&amp;attribute_pa_afwerking=02-mat-zwart-ral-9005" TargetMode="External"/><Relationship Id="rId103" Type="http://schemas.openxmlformats.org/officeDocument/2006/relationships/hyperlink" Target="https://b-lighted.com/product/easy-cone-1-randloze-plafond-inbouwspot/?attribute_pa_afwerking=10-structuur-wit-ral-9010&amp;attribute_pa_diameter=55&amp;attribute_pa_hoogte=30-mm" TargetMode="External"/><Relationship Id="rId124" Type="http://schemas.openxmlformats.org/officeDocument/2006/relationships/hyperlink" Target="https://b-lighted.com/product/easy-cone-1-randloze-plafond-inbouwspot/?attribute_pa_afwerking=10-structuur-wit-ral-9010&amp;attribute_pa_diameter=75&amp;attribute_pa_hoogte=50-mm" TargetMode="External"/><Relationship Id="rId310" Type="http://schemas.openxmlformats.org/officeDocument/2006/relationships/hyperlink" Target="https://b-lighted.com/product/tuub-wall-3-wand-opbouw-toestel/?attribute_pa_afwerking=10-structuur-wit-ral-9010&amp;attribute_pa_diameter=60&amp;attribute_pa_hoogte=300-mm" TargetMode="External"/><Relationship Id="rId70" Type="http://schemas.openxmlformats.org/officeDocument/2006/relationships/hyperlink" Target="https://b-lighted.com/product/pure-soft-plafond-opbouw-toestel/?attribute_pa_type-2=1-100&amp;attribute_pa_afwerking=02-mat-zwart-ral-9005" TargetMode="External"/><Relationship Id="rId91" Type="http://schemas.openxmlformats.org/officeDocument/2006/relationships/hyperlink" Target="https://b-lighted.com/product/easy-base-1/?attribute_pa_type-2=55-30-beton" TargetMode="External"/><Relationship Id="rId145" Type="http://schemas.openxmlformats.org/officeDocument/2006/relationships/hyperlink" Target="https://b-lighted.com/product/easy-cone-2-randloze-richtbare-plafond-inbouw-spot/?attribute_pa_afwerking=01-structuur-wit-ral-9016&amp;attribute_pa_diameter=85&amp;attribute_pa_hoogte=25-mm" TargetMode="External"/><Relationship Id="rId166" Type="http://schemas.openxmlformats.org/officeDocument/2006/relationships/hyperlink" Target="https://b-lighted.com/product/easy-cone-3-randloze-richtbare-plafond-half-inbouw-spot/?attribute_pa_afwerking=01-structuur-wit-ral-9016&amp;attribute_pa_diameter=65&amp;attribute_pa_hoogte=200-mm" TargetMode="External"/><Relationship Id="rId187" Type="http://schemas.openxmlformats.org/officeDocument/2006/relationships/hyperlink" Target="https://b-lighted.com/product/easy-cone-4-randloze-richtbare-plafond-inbouwspot/?attribute_pa_afwerking=01-structuur-wit-ral-9016&amp;attribute_pa_diameter=85&amp;attribute_pa_hoogte=40-mm" TargetMode="External"/><Relationship Id="rId1" Type="http://schemas.openxmlformats.org/officeDocument/2006/relationships/hyperlink" Target="https://b-lighted.com/product/pro/?attribute_pa_type-2=1&amp;attribute_pa_afwerking=02-mat-zwart-ral-9005" TargetMode="External"/><Relationship Id="rId212" Type="http://schemas.openxmlformats.org/officeDocument/2006/relationships/hyperlink" Target="https://b-lighted.com/product/tuub-spot-1-on-beam-richtbare-plafond-opbouwspot/?attribute_pa_type-2=53-120-b-3&amp;attribute_pa_afwerking=02-mat-zwart-ral-9005" TargetMode="External"/><Relationship Id="rId233" Type="http://schemas.openxmlformats.org/officeDocument/2006/relationships/hyperlink" Target="https://b-lighted.com/product/tuub-spot-1-on-plate-richtbare-plafond-opbouwspot-op-plaat/?attribute_pa_type-2=53-120-p-3&amp;attribute_pa_afwerking=02-mat-zwart-ral-9005" TargetMode="External"/><Relationship Id="rId254" Type="http://schemas.openxmlformats.org/officeDocument/2006/relationships/hyperlink" Target="https://b-lighted.com/product/tuub-fix-1-plafond-opbouw-spot/?attribute_pa_afwerking=01-structuur-wit-ral-9016&amp;attribute_pa_diameter=60&amp;attribute_pa_hoogte=100-mm" TargetMode="External"/><Relationship Id="rId28" Type="http://schemas.openxmlformats.org/officeDocument/2006/relationships/hyperlink" Target="https://b-lighted.com/product/zoom-richtbare-plafond-wand-opbouwspot/?attribute_pa_type-2=6l-front-position&amp;attribute_pa_afwerking=02-mat-zwart-ral-9005" TargetMode="External"/><Relationship Id="rId49" Type="http://schemas.openxmlformats.org/officeDocument/2006/relationships/hyperlink" Target="https://b-lighted.com/product/pure-plafond-opbouw-toestel/?attribute_pa_type-2=1-75&amp;attribute_pa_afwerking=01-structuur-wit-ral-9016" TargetMode="External"/><Relationship Id="rId114" Type="http://schemas.openxmlformats.org/officeDocument/2006/relationships/hyperlink" Target="https://b-lighted.com/product/easy-cone-1-randloze-plafond-inbouwspot/?attribute_pa_afwerking=02-mat-zwart-ral-9005&amp;attribute_pa_diameter=65&amp;attribute_pa_hoogte=40-mm" TargetMode="External"/><Relationship Id="rId275" Type="http://schemas.openxmlformats.org/officeDocument/2006/relationships/hyperlink" Target="https://b-lighted.com/product/tuub-fix-1-plafond-opbouw-spot/?attribute_pa_afwerking=02-mat-zwart-ral-9005&amp;attribute_pa_diameter=70&amp;attribute_pa_hoogte=200-mm" TargetMode="External"/><Relationship Id="rId296" Type="http://schemas.openxmlformats.org/officeDocument/2006/relationships/hyperlink" Target="https://b-lighted.com/product/tuub-wall-2-wand-opbouw-toestel/?attribute_pa_afwerking=01-structuur-wit-ral-9016&amp;attribute_pa_diameter=53&amp;attribute_pa_hoogte=200-mm" TargetMode="External"/><Relationship Id="rId300" Type="http://schemas.openxmlformats.org/officeDocument/2006/relationships/hyperlink" Target="https://b-lighted.com/product/tuub-wall-2-wand-opbouw-toestel/?attribute_pa_afwerking=02-mat-zwart-ral-9005&amp;attribute_pa_diameter=53&amp;attribute_pa_hoogte=300-mm" TargetMode="External"/><Relationship Id="rId60" Type="http://schemas.openxmlformats.org/officeDocument/2006/relationships/hyperlink" Target="https://b-lighted.com/product/pure-plafond-opbouw-toestel/?attribute_pa_type-2=2-100&amp;attribute_pa_afwerking=01-structuur-wit-ral-9016" TargetMode="External"/><Relationship Id="rId81" Type="http://schemas.openxmlformats.org/officeDocument/2006/relationships/hyperlink" Target="https://b-lighted.com/product/pure-soft-plafond-opbouw-toestel/?attribute_pa_type-2=2-125&amp;attribute_pa_afwerking=01-structuur-wit-ral-9016" TargetMode="External"/><Relationship Id="rId135" Type="http://schemas.openxmlformats.org/officeDocument/2006/relationships/hyperlink" Target="https://b-lighted.com/product/easy-cone-2-randloze-richtbare-plafond-inbouw-spot/?attribute_pa_afwerking=02-mat-zwart-ral-9005&amp;attribute_pa_diameter=75&amp;attribute_pa_hoogte=25-mm" TargetMode="External"/><Relationship Id="rId156" Type="http://schemas.openxmlformats.org/officeDocument/2006/relationships/hyperlink" Target="https://b-lighted.com/product/easy-cone-3-randloze-richtbare-plafond-half-inbouw-spot/?attribute_pa_afwerking=10-structuur-wit-ral-9010&amp;attribute_pa_diameter=65&amp;attribute_pa_hoogte=60-mm" TargetMode="External"/><Relationship Id="rId177" Type="http://schemas.openxmlformats.org/officeDocument/2006/relationships/hyperlink" Target="https://b-lighted.com/product/easy-cone-3-randloze-richtbare-plafond-half-inbouw-spot/?attribute_pa_afwerking=10-structuur-wit-ral-9010&amp;attribute_pa_diameter=75&amp;attribute_pa_hoogte=80-mm" TargetMode="External"/><Relationship Id="rId198" Type="http://schemas.openxmlformats.org/officeDocument/2006/relationships/hyperlink" Target="https://b-lighted.com/product/tuub-fix-1-plafond-opbouw-spot/?attribute_pa_afwerking=10-structuur-wit-ral-9010&amp;attribute_pa_diameter=70&amp;attribute_pa_hoogte=80-mm" TargetMode="External"/><Relationship Id="rId202" Type="http://schemas.openxmlformats.org/officeDocument/2006/relationships/hyperlink" Target="https://b-lighted.com/product/easy-tuub-spot-1/?attribute_pa_afwerking=01-structuur-wit-ral-9016&amp;attribute_pa_diameter=53&amp;attribute_pa_hoogte=120-mm" TargetMode="External"/><Relationship Id="rId223" Type="http://schemas.openxmlformats.org/officeDocument/2006/relationships/hyperlink" Target="https://b-lighted.com/product/tuub-spot-1-on-beam-richtbare-plafond-opbouwspot/?attribute_pa_type-2=53-120-b-4l&amp;attribute_pa_afwerking=01-structuur-wit-ral-9016" TargetMode="External"/><Relationship Id="rId244" Type="http://schemas.openxmlformats.org/officeDocument/2006/relationships/hyperlink" Target="https://b-lighted.com/product/tuub-spot-1-on-plate-richtbare-plafond-opbouwspot-op-plaat/?attribute_pa_type-2=53-120-p-4l&amp;attribute_pa_afwerking=01-structuur-wit-ral-9016" TargetMode="External"/><Relationship Id="rId18" Type="http://schemas.openxmlformats.org/officeDocument/2006/relationships/hyperlink" Target="https://b-lighted.com/product/zoom-richtbare-plafond-wand-opbouwspot/?attribute_pa_type-2=2-front-position&amp;attribute_pa_afwerking=10-structuur-wit-ral-9010" TargetMode="External"/><Relationship Id="rId39" Type="http://schemas.openxmlformats.org/officeDocument/2006/relationships/hyperlink" Target="https://b-lighted.com/product/zoom-accessoires/?attribute_pa_type-2=zoom-lamp-cap&amp;attribute_pa_afwerking=10-structuur-wit-ral-9010" TargetMode="External"/><Relationship Id="rId265" Type="http://schemas.openxmlformats.org/officeDocument/2006/relationships/hyperlink" Target="https://b-lighted.com/product/tuub-fix-1-plafond-opbouw-spot/?attribute_pa_afwerking=02-mat-zwart-ral-9005&amp;attribute_pa_diameter=70&amp;attribute_pa_hoogte=80-mm" TargetMode="External"/><Relationship Id="rId286" Type="http://schemas.openxmlformats.org/officeDocument/2006/relationships/hyperlink" Target="https://b-lighted.com/product/tuub-fix-1-plafond-opbouw-spot/?attribute_pa_afwerking=10-structuur-wit-ral-9010&amp;attribute_pa_diameter=80&amp;attribute_pa_hoogte=125-mm" TargetMode="External"/><Relationship Id="rId50" Type="http://schemas.openxmlformats.org/officeDocument/2006/relationships/hyperlink" Target="https://b-lighted.com/product/pure-plafond-opbouw-toestel/?attribute_pa_type-2=1-75&amp;attribute_pa_afwerking=10-structuur-wit-ral-9010" TargetMode="External"/><Relationship Id="rId104" Type="http://schemas.openxmlformats.org/officeDocument/2006/relationships/hyperlink" Target="https://b-lighted.com/product/easy-cone-1-randloze-plafond-inbouwspot/?attribute_pa_afwerking=01-structuur-wit-ral-9016&amp;attribute_pa_diameter=55&amp;attribute_pa_hoogte=40-mm" TargetMode="External"/><Relationship Id="rId125" Type="http://schemas.openxmlformats.org/officeDocument/2006/relationships/hyperlink" Target="https://b-lighted.com/product/easy-cone-1-randloze-plafond-inbouwspot/?attribute_pa_afwerking=01-structuur-wit-ral-9016&amp;attribute_pa_diameter=85&amp;attribute_pa_hoogte=40-mm" TargetMode="External"/><Relationship Id="rId146" Type="http://schemas.openxmlformats.org/officeDocument/2006/relationships/hyperlink" Target="https://b-lighted.com/product/easy-cone-2-randloze-richtbare-plafond-inbouw-spot/?attribute_pa_afwerking=02-mat-zwart-ral-9005&amp;attribute_pa_diameter=85&amp;attribute_pa_hoogte=25-mm" TargetMode="External"/><Relationship Id="rId167" Type="http://schemas.openxmlformats.org/officeDocument/2006/relationships/hyperlink" Target="https://b-lighted.com/product/easy-cone-3-randloze-richtbare-plafond-half-inbouw-spot/?attribute_pa_afwerking=02-mat-zwart-ral-9005&amp;attribute_pa_diameter=65&amp;attribute_pa_hoogte=200-mm" TargetMode="External"/><Relationship Id="rId188" Type="http://schemas.openxmlformats.org/officeDocument/2006/relationships/hyperlink" Target="https://b-lighted.com/product/easy-cone-4-randloze-richtbare-plafond-inbouwspot/?attribute_pa_afwerking=02-mat-zwart-ral-9005&amp;attribute_pa_diameter=85&amp;attribute_pa_hoogte=40-mm" TargetMode="External"/><Relationship Id="rId311" Type="http://schemas.openxmlformats.org/officeDocument/2006/relationships/hyperlink" Target="https://b-lighted.com/product/tuub-wall-3-wand-opbouw-toestel/?attribute_pa_afwerking=01-structuur-wit-ral-9016&amp;attribute_pa_diameter=60&amp;attribute_pa_hoogte=400-mm" TargetMode="External"/><Relationship Id="rId71" Type="http://schemas.openxmlformats.org/officeDocument/2006/relationships/hyperlink" Target="https://b-lighted.com/product/pure-soft-plafond-opbouw-toestel/?attribute_pa_type-2=1-125&amp;attribute_pa_afwerking=02-mat-zwart-ral-9005" TargetMode="External"/><Relationship Id="rId92" Type="http://schemas.openxmlformats.org/officeDocument/2006/relationships/hyperlink" Target="https://b-lighted.com/product/easy-base-1/?attribute_pa_type-2=65-30-beton" TargetMode="External"/><Relationship Id="rId213" Type="http://schemas.openxmlformats.org/officeDocument/2006/relationships/hyperlink" Target="https://b-lighted.com/product/tuub-spot-1-on-beam-richtbare-plafond-opbouwspot/?attribute_pa_type-2=53-120-b-3&amp;attribute_pa_afwerking=10-structuur-wit-ral-9010" TargetMode="External"/><Relationship Id="rId234" Type="http://schemas.openxmlformats.org/officeDocument/2006/relationships/hyperlink" Target="https://b-lighted.com/product/tuub-spot-1-on-plate-richtbare-plafond-opbouwspot-op-plaat/?attribute_pa_type-2=53-120-p-3&amp;attribute_pa_afwerking=10-structuur-wit-ral-9010" TargetMode="External"/><Relationship Id="rId2" Type="http://schemas.openxmlformats.org/officeDocument/2006/relationships/hyperlink" Target="https://b-lighted.com/product/pro/?attribute_pa_type-2=2&amp;attribute_pa_afwerking=02-mat-zwart-ral-9005" TargetMode="External"/><Relationship Id="rId29" Type="http://schemas.openxmlformats.org/officeDocument/2006/relationships/hyperlink" Target="https://b-lighted.com/product/zoom-richtbare-plafond-wand-opbouwspot/?attribute_pa_type-2=6l-front-position&amp;attribute_pa_afwerking=01-structuur-wit-ral-9016" TargetMode="External"/><Relationship Id="rId255" Type="http://schemas.openxmlformats.org/officeDocument/2006/relationships/hyperlink" Target="https://b-lighted.com/product/tuub-fix-1-plafond-opbouw-spot/?attribute_pa_afwerking=10-structuur-wit-ral-9010&amp;attribute_pa_diameter=60&amp;attribute_pa_hoogte=100-mm" TargetMode="External"/><Relationship Id="rId276" Type="http://schemas.openxmlformats.org/officeDocument/2006/relationships/hyperlink" Target="https://b-lighted.com/product/tuub-fix-1-plafond-opbouw-spot/?attribute_pa_afwerking=10-structuur-wit-ral-9010&amp;attribute_pa_diameter=70&amp;attribute_pa_hoogte=200-mm" TargetMode="External"/><Relationship Id="rId297" Type="http://schemas.openxmlformats.org/officeDocument/2006/relationships/hyperlink" Target="https://b-lighted.com/product/tuub-wall-2-wand-opbouw-toestel/?attribute_pa_afwerking=02-mat-zwart-ral-9005&amp;attribute_pa_diameter=53&amp;attribute_pa_hoogte=200-mm" TargetMode="External"/><Relationship Id="rId40" Type="http://schemas.openxmlformats.org/officeDocument/2006/relationships/hyperlink" Target="https://b-lighted.com/product/cubiq-1-wand-opbouw-toestel/?attribute_pa_type-2=classic&amp;attribute_pa_afwerking=02-mat-zwart-ral-9005" TargetMode="External"/><Relationship Id="rId115" Type="http://schemas.openxmlformats.org/officeDocument/2006/relationships/hyperlink" Target="https://b-lighted.com/product/easy-cone-1-randloze-plafond-inbouwspot/?attribute_pa_afwerking=10-structuur-wit-ral-9010&amp;attribute_pa_diameter=65&amp;attribute_pa_hoogte=40-mm" TargetMode="External"/><Relationship Id="rId136" Type="http://schemas.openxmlformats.org/officeDocument/2006/relationships/hyperlink" Target="https://b-lighted.com/product/easy-cone-2-randloze-richtbare-plafond-inbouw-spot/?attribute_pa_afwerking=01-structuur-wit-ral-9016&amp;attribute_pa_diameter=65&amp;attribute_pa_hoogte=15-mm" TargetMode="External"/><Relationship Id="rId157" Type="http://schemas.openxmlformats.org/officeDocument/2006/relationships/hyperlink" Target="https://b-lighted.com/product/easy-cone-3-randloze-richtbare-plafond-half-inbouw-spot/?attribute_pa_afwerking=01-structuur-wit-ral-9016&amp;attribute_pa_diameter=65&amp;attribute_pa_hoogte=80-mm" TargetMode="External"/><Relationship Id="rId178" Type="http://schemas.openxmlformats.org/officeDocument/2006/relationships/hyperlink" Target="https://b-lighted.com/product/easy-cone-3-randloze-richtbare-plafond-half-inbouw-spot/?attribute_pa_afwerking=01-structuur-wit-ral-9016&amp;attribute_pa_diameter=75&amp;attribute_pa_hoogte=100-mm" TargetMode="External"/><Relationship Id="rId301" Type="http://schemas.openxmlformats.org/officeDocument/2006/relationships/hyperlink" Target="https://b-lighted.com/product/tuub-wall-2-wand-opbouw-toestel/?attribute_pa_afwerking=10-structuur-wit-ral-9010&amp;attribute_pa_diameter=53&amp;attribute_pa_hoogte=300-mm" TargetMode="External"/><Relationship Id="rId61" Type="http://schemas.openxmlformats.org/officeDocument/2006/relationships/hyperlink" Target="https://b-lighted.com/product/pure-plafond-opbouw-toestel/?attribute_pa_type-2=2-100&amp;attribute_pa_afwerking=10-structuur-wit-ral-9010" TargetMode="External"/><Relationship Id="rId82" Type="http://schemas.openxmlformats.org/officeDocument/2006/relationships/hyperlink" Target="https://b-lighted.com/product/pure-soft-plafond-opbouw-toestel/?attribute_pa_type-2=2-125&amp;attribute_pa_afwerking=02-mat-zwart-ral-9005" TargetMode="External"/><Relationship Id="rId199" Type="http://schemas.openxmlformats.org/officeDocument/2006/relationships/hyperlink" Target="https://b-lighted.com/product/easy-zoom-spot-1-richtbare-plafond-inbouw-spot/?attribute_pa_type-2=front-position&amp;attribute_pa_afwerking=01-structuur-wit-ral-9016" TargetMode="External"/><Relationship Id="rId203" Type="http://schemas.openxmlformats.org/officeDocument/2006/relationships/hyperlink" Target="https://b-lighted.com/product/easy-tuub-spot-1/?attribute_pa_afwerking=10-structuur-wit-ral-9010&amp;attribute_pa_diameter=53&amp;attribute_pa_hoogte=120-mm" TargetMode="External"/><Relationship Id="rId19" Type="http://schemas.openxmlformats.org/officeDocument/2006/relationships/hyperlink" Target="https://b-lighted.com/product/zoom-richtbare-plafond-wand-opbouwspot/?attribute_pa_type-2=3-front-position&amp;attribute_pa_afwerking=02-mat-zwart-ral-9005" TargetMode="External"/><Relationship Id="rId224" Type="http://schemas.openxmlformats.org/officeDocument/2006/relationships/hyperlink" Target="https://b-lighted.com/product/tuub-spot-1-on-beam-richtbare-plafond-opbouwspot/?attribute_pa_type-2=53-120-b-4l&amp;attribute_pa_afwerking=02-mat-zwart-ral-9005" TargetMode="External"/><Relationship Id="rId245" Type="http://schemas.openxmlformats.org/officeDocument/2006/relationships/hyperlink" Target="https://b-lighted.com/product/tuub-spot-1-on-plate-richtbare-plafond-opbouwspot-op-plaat/?attribute_pa_type-2=53-120-p-4l&amp;attribute_pa_afwerking=02-mat-zwart-ral-9005" TargetMode="External"/><Relationship Id="rId266" Type="http://schemas.openxmlformats.org/officeDocument/2006/relationships/hyperlink" Target="https://b-lighted.com/product/tuub-fix-1-plafond-opbouw-spot/?attribute_pa_afwerking=02-mat-zwart-ral-9005&amp;attribute_pa_diameter=70&amp;attribute_pa_hoogte=100-mm" TargetMode="External"/><Relationship Id="rId287" Type="http://schemas.openxmlformats.org/officeDocument/2006/relationships/hyperlink" Target="https://b-lighted.com/product/tuub-fix-1-plafond-opbouw-spot/?attribute_pa_afwerking=01-structuur-wit-ral-9016&amp;attribute_pa_diameter=80&amp;attribute_pa_hoogte=150-mm" TargetMode="External"/><Relationship Id="rId30" Type="http://schemas.openxmlformats.org/officeDocument/2006/relationships/hyperlink" Target="https://b-lighted.com/product/zoom-richtbare-plafond-wand-opbouwspot/?attribute_pa_type-2=6l-front-position&amp;attribute_pa_afwerking=10-structuur-wit-ral-9010" TargetMode="External"/><Relationship Id="rId105" Type="http://schemas.openxmlformats.org/officeDocument/2006/relationships/hyperlink" Target="https://b-lighted.com/product/easy-cone-1-randloze-plafond-inbouwspot/?attribute_pa_afwerking=02-mat-zwart-ral-9005&amp;attribute_pa_diameter=55&amp;attribute_pa_hoogte=40-mm" TargetMode="External"/><Relationship Id="rId126" Type="http://schemas.openxmlformats.org/officeDocument/2006/relationships/hyperlink" Target="https://b-lighted.com/product/easy-cone-1-randloze-plafond-inbouwspot/?attribute_pa_afwerking=02-mat-zwart-ral-9005&amp;attribute_pa_diameter=85&amp;attribute_pa_hoogte=40-mm" TargetMode="External"/><Relationship Id="rId147" Type="http://schemas.openxmlformats.org/officeDocument/2006/relationships/hyperlink" Target="https://b-lighted.com/product/easy-cone-2-randloze-richtbare-plafond-inbouw-spot/?attribute_pa_afwerking=10-structuur-wit-ral-9010&amp;attribute_pa_diameter=85&amp;attribute_pa_hoogte=25-mm" TargetMode="External"/><Relationship Id="rId168" Type="http://schemas.openxmlformats.org/officeDocument/2006/relationships/hyperlink" Target="https://b-lighted.com/product/easy-cone-3-randloze-richtbare-plafond-half-inbouw-spot/?attribute_pa_afwerking=10-structuur-wit-ral-9010&amp;attribute_pa_diameter=65&amp;attribute_pa_hoogte=200-mm" TargetMode="External"/><Relationship Id="rId312" Type="http://schemas.openxmlformats.org/officeDocument/2006/relationships/hyperlink" Target="https://b-lighted.com/product/tuub-wall-3-wand-opbouw-toestel/?attribute_pa_afwerking=02-mat-zwart-ral-9005&amp;attribute_pa_diameter=60&amp;attribute_pa_hoogte=400-mm" TargetMode="External"/><Relationship Id="rId51" Type="http://schemas.openxmlformats.org/officeDocument/2006/relationships/hyperlink" Target="https://b-lighted.com/product/pure-plafond-opbouw-toestel/?attribute_pa_type-2=1-100&amp;attribute_pa_afwerking=02-mat-zwart-ral-9005" TargetMode="External"/><Relationship Id="rId72" Type="http://schemas.openxmlformats.org/officeDocument/2006/relationships/hyperlink" Target="https://b-lighted.com/product/pure-soft-plafond-opbouw-toestel/?attribute_pa_type-2=1-125&amp;attribute_pa_afwerking=01-structuur-wit-ral-9016" TargetMode="External"/><Relationship Id="rId93" Type="http://schemas.openxmlformats.org/officeDocument/2006/relationships/hyperlink" Target="https://b-lighted.com/product/easy-base-1/?attribute_pa_type-2=75-30-beton" TargetMode="External"/><Relationship Id="rId189" Type="http://schemas.openxmlformats.org/officeDocument/2006/relationships/hyperlink" Target="https://b-lighted.com/product/easy-cone-4-randloze-richtbare-plafond-inbouwspot/?attribute_pa_afwerking=10-structuur-wit-ral-9010&amp;attribute_pa_diameter=85&amp;attribute_pa_hoogte=40-mm" TargetMode="External"/><Relationship Id="rId3" Type="http://schemas.openxmlformats.org/officeDocument/2006/relationships/hyperlink" Target="https://b-lighted.com/product/pro/?attribute_pa_type-2=3&amp;attribute_pa_afwerking=02-mat-zwart-ral-9005" TargetMode="External"/><Relationship Id="rId214" Type="http://schemas.openxmlformats.org/officeDocument/2006/relationships/hyperlink" Target="https://b-lighted.com/product/tuub-spot-1-on-beam-richtbare-plafond-opbouwspot/?attribute_pa_type-2=53-120-b-4&amp;attribute_pa_afwerking=01-structuur-wit-ral-9016" TargetMode="External"/><Relationship Id="rId235" Type="http://schemas.openxmlformats.org/officeDocument/2006/relationships/hyperlink" Target="https://b-lighted.com/product/tuub-spot-1-on-plate-richtbare-plafond-opbouwspot-op-plaat/?attribute_pa_type-2=53-120-p-4&amp;attribute_pa_afwerking=01-structuur-wit-ral-9016" TargetMode="External"/><Relationship Id="rId256" Type="http://schemas.openxmlformats.org/officeDocument/2006/relationships/hyperlink" Target="https://b-lighted.com/product/tuub-fix-1-plafond-opbouw-spot/?attribute_pa_afwerking=01-structuur-wit-ral-9016&amp;attribute_pa_diameter=60&amp;attribute_pa_hoogte=125-mm" TargetMode="External"/><Relationship Id="rId277" Type="http://schemas.openxmlformats.org/officeDocument/2006/relationships/hyperlink" Target="https://b-lighted.com/product/tuub-fix-1-plafond-opbouw-spot/?attribute_pa_afwerking=10-structuur-wit-ral-9010&amp;attribute_pa_diameter=70&amp;attribute_pa_hoogte=150-mm" TargetMode="External"/><Relationship Id="rId298" Type="http://schemas.openxmlformats.org/officeDocument/2006/relationships/hyperlink" Target="https://b-lighted.com/product/tuub-wall-2-wand-opbouw-toestel/?attribute_pa_afwerking=10-structuur-wit-ral-9010&amp;attribute_pa_diameter=53&amp;attribute_pa_hoogte=200-mm" TargetMode="External"/><Relationship Id="rId116" Type="http://schemas.openxmlformats.org/officeDocument/2006/relationships/hyperlink" Target="https://b-lighted.com/product/easy-cone-1-randloze-plafond-inbouwspot/?attribute_pa_afwerking=01-structuur-wit-ral-9016&amp;attribute_pa_diameter=75&amp;attribute_pa_hoogte=30-mm" TargetMode="External"/><Relationship Id="rId137" Type="http://schemas.openxmlformats.org/officeDocument/2006/relationships/hyperlink" Target="https://b-lighted.com/product/easy-cone-2-randloze-richtbare-plafond-inbouw-spot/?attribute_pa_afwerking=10-structuur-wit-ral-9010&amp;attribute_pa_diameter=65&amp;attribute_pa_hoogte=15-mm" TargetMode="External"/><Relationship Id="rId158" Type="http://schemas.openxmlformats.org/officeDocument/2006/relationships/hyperlink" Target="https://b-lighted.com/product/easy-cone-3-randloze-richtbare-plafond-half-inbouw-spot/?attribute_pa_afwerking=02-mat-zwart-ral-9005&amp;attribute_pa_diameter=65&amp;attribute_pa_hoogte=80-mm" TargetMode="External"/><Relationship Id="rId302" Type="http://schemas.openxmlformats.org/officeDocument/2006/relationships/hyperlink" Target="https://b-lighted.com/product/tuub-wall-2-wand-opbouw-toestel/?attribute_pa_afwerking=01-structuur-wit-ral-9016&amp;attribute_pa_diameter=53&amp;attribute_pa_hoogte=400-mm" TargetMode="External"/><Relationship Id="rId20" Type="http://schemas.openxmlformats.org/officeDocument/2006/relationships/hyperlink" Target="https://b-lighted.com/product/zoom-richtbare-plafond-wand-opbouwspot/?attribute_pa_type-2=3-front-position&amp;attribute_pa_afwerking=01-structuur-wit-ral-9016" TargetMode="External"/><Relationship Id="rId41" Type="http://schemas.openxmlformats.org/officeDocument/2006/relationships/hyperlink" Target="https://b-lighted.com/product/cubiq-1-wand-opbouw-toestel/?attribute_pa_type-2=classic&amp;attribute_pa_afwerking=01-structuur-wit-ral-9016" TargetMode="External"/><Relationship Id="rId62" Type="http://schemas.openxmlformats.org/officeDocument/2006/relationships/hyperlink" Target="https://b-lighted.com/product/pure-plafond-opbouw-toestel/?attribute_pa_type-2=2-125&amp;attribute_pa_afwerking=02-mat-zwart-ral-9005" TargetMode="External"/><Relationship Id="rId83" Type="http://schemas.openxmlformats.org/officeDocument/2006/relationships/hyperlink" Target="https://b-lighted.com/product/easy-base-1/?attribute_pa_type-2=53-15-gipsplaat" TargetMode="External"/><Relationship Id="rId179" Type="http://schemas.openxmlformats.org/officeDocument/2006/relationships/hyperlink" Target="https://b-lighted.com/product/easy-cone-3-randloze-richtbare-plafond-half-inbouw-spot/?attribute_pa_afwerking=02-mat-zwart-ral-9005&amp;attribute_pa_diameter=75&amp;attribute_pa_hoogte=100-mm" TargetMode="External"/><Relationship Id="rId190" Type="http://schemas.openxmlformats.org/officeDocument/2006/relationships/hyperlink" Target="https://b-lighted.com/product/easy-scoop-1/?attribute_pa_type-2=classic&amp;attribute_pa_afwerking=01-structuur-wit-ral-9016" TargetMode="External"/><Relationship Id="rId204" Type="http://schemas.openxmlformats.org/officeDocument/2006/relationships/hyperlink" Target="https://b-lighted.com/product/easy-tuub-spot-1/?attribute_pa_afwerking=02-mat-zwart-ral-9005&amp;attribute_pa_diameter=53&amp;attribute_pa_hoogte=120-mm" TargetMode="External"/><Relationship Id="rId225" Type="http://schemas.openxmlformats.org/officeDocument/2006/relationships/hyperlink" Target="https://b-lighted.com/product/tuub-spot-1-on-beam-richtbare-plafond-opbouwspot/?attribute_pa_type-2=53-120-b-4l&amp;attribute_pa_afwerking=10-structuur-wit-ral-9010" TargetMode="External"/><Relationship Id="rId246" Type="http://schemas.openxmlformats.org/officeDocument/2006/relationships/hyperlink" Target="https://b-lighted.com/product/tuub-spot-1-on-plate-richtbare-plafond-opbouwspot-op-plaat/?attribute_pa_type-2=53-120-p-4l&amp;attribute_pa_afwerking=10-structuur-wit-ral-9010" TargetMode="External"/><Relationship Id="rId267" Type="http://schemas.openxmlformats.org/officeDocument/2006/relationships/hyperlink" Target="https://b-lighted.com/product/tuub-fix-1-plafond-opbouw-spot/?attribute_pa_afwerking=01-structuur-wit-ral-9016&amp;attribute_pa_diameter=70&amp;attribute_pa_hoogte=100-mm" TargetMode="External"/><Relationship Id="rId288" Type="http://schemas.openxmlformats.org/officeDocument/2006/relationships/hyperlink" Target="https://b-lighted.com/product/tuub-fix-1-plafond-opbouw-spot/?attribute_pa_afwerking=02-mat-zwart-ral-9005&amp;attribute_pa_diameter=80&amp;attribute_pa_hoogte=150-mm" TargetMode="External"/><Relationship Id="rId106" Type="http://schemas.openxmlformats.org/officeDocument/2006/relationships/hyperlink" Target="https://b-lighted.com/product/easy-cone-1-randloze-plafond-inbouwspot/?attribute_pa_afwerking=10-structuur-wit-ral-9010&amp;attribute_pa_diameter=55&amp;attribute_pa_hoogte=40-mm" TargetMode="External"/><Relationship Id="rId127" Type="http://schemas.openxmlformats.org/officeDocument/2006/relationships/hyperlink" Target="https://b-lighted.com/product/easy-cone-1-randloze-plafond-inbouwspot/?attribute_pa_afwerking=10-structuur-wit-ral-9010&amp;attribute_pa_diameter=85&amp;attribute_pa_hoogte=40-mm" TargetMode="External"/><Relationship Id="rId313" Type="http://schemas.openxmlformats.org/officeDocument/2006/relationships/hyperlink" Target="https://b-lighted.com/product/tuub-wall-3-wand-opbouw-toestel/?attribute_pa_afwerking=10-structuur-wit-ral-9010&amp;attribute_pa_diameter=60&amp;attribute_pa_hoogte=400-mm" TargetMode="External"/><Relationship Id="rId10" Type="http://schemas.openxmlformats.org/officeDocument/2006/relationships/hyperlink" Target="https://b-lighted.com/product/pro/?attribute_pa_type-2=2&amp;attribute_pa_afwerking=10-structuur-wit-ral-9010" TargetMode="External"/><Relationship Id="rId31" Type="http://schemas.openxmlformats.org/officeDocument/2006/relationships/hyperlink" Target="https://b-lighted.com/product/zoom-richtbare-plafond-wand-opbouwspot/?attribute_pa_type-2=4l-front-position&amp;attribute_pa_afwerking=02-mat-zwart-ral-9005" TargetMode="External"/><Relationship Id="rId52" Type="http://schemas.openxmlformats.org/officeDocument/2006/relationships/hyperlink" Target="https://b-lighted.com/product/pure-plafond-opbouw-toestel/?attribute_pa_type-2=1-100&amp;attribute_pa_afwerking=01-structuur-wit-ral-9016" TargetMode="External"/><Relationship Id="rId73" Type="http://schemas.openxmlformats.org/officeDocument/2006/relationships/hyperlink" Target="https://b-lighted.com/product/pure-soft-plafond-opbouw-toestel/?attribute_pa_type-2=1-125&amp;attribute_pa_afwerking=10-structuur-wit-ral-9010" TargetMode="External"/><Relationship Id="rId94" Type="http://schemas.openxmlformats.org/officeDocument/2006/relationships/hyperlink" Target="https://b-lighted.com/product/easy-base-1/?attribute_pa_type-2=85-30-beton" TargetMode="External"/><Relationship Id="rId148" Type="http://schemas.openxmlformats.org/officeDocument/2006/relationships/hyperlink" Target="https://b-lighted.com/product/easy-cone-2-randloze-richtbare-plafond-inbouw-spot/?attribute_pa_afwerking=01-structuur-wit-ral-9016&amp;attribute_pa_diameter=85&amp;attribute_pa_hoogte=30-mm" TargetMode="External"/><Relationship Id="rId169" Type="http://schemas.openxmlformats.org/officeDocument/2006/relationships/hyperlink" Target="https://b-lighted.com/product/easy-cone-3-randloze-richtbare-plafond-half-inbouw-spot/?attribute_pa_afwerking=01-structuur-wit-ral-9016&amp;attribute_pa_diameter=75&amp;attribute_pa_hoogte=40-mm" TargetMode="External"/><Relationship Id="rId4" Type="http://schemas.openxmlformats.org/officeDocument/2006/relationships/hyperlink" Target="https://b-lighted.com/product/pro/?attribute_pa_type-2=4&amp;attribute_pa_afwerking=02-mat-zwart-ral-9005" TargetMode="External"/><Relationship Id="rId180" Type="http://schemas.openxmlformats.org/officeDocument/2006/relationships/hyperlink" Target="https://b-lighted.com/product/easy-cone-3-randloze-richtbare-plafond-half-inbouw-spot/?attribute_pa_afwerking=10-structuur-wit-ral-9010&amp;attribute_pa_diameter=75&amp;attribute_pa_hoogte=100-mm" TargetMode="External"/><Relationship Id="rId215" Type="http://schemas.openxmlformats.org/officeDocument/2006/relationships/hyperlink" Target="https://b-lighted.com/product/tuub-spot-1-on-beam-richtbare-plafond-opbouwspot/?attribute_pa_type-2=53-120-b-4&amp;attribute_pa_afwerking=02-mat-zwart-ral-9005" TargetMode="External"/><Relationship Id="rId236" Type="http://schemas.openxmlformats.org/officeDocument/2006/relationships/hyperlink" Target="https://b-lighted.com/product/tuub-spot-1-on-plate-richtbare-plafond-opbouwspot-op-plaat/?attribute_pa_type-2=53-120-p-5&amp;attribute_pa_afwerking=01-structuur-wit-ral-9016" TargetMode="External"/><Relationship Id="rId257" Type="http://schemas.openxmlformats.org/officeDocument/2006/relationships/hyperlink" Target="https://b-lighted.com/product/tuub-fix-1-plafond-opbouw-spot/?attribute_pa_afwerking=10-structuur-wit-ral-9010&amp;attribute_pa_diameter=60&amp;attribute_pa_hoogte=125-mm" TargetMode="External"/><Relationship Id="rId278" Type="http://schemas.openxmlformats.org/officeDocument/2006/relationships/hyperlink" Target="https://b-lighted.com/product/tuub-fix-1-plafond-opbouw-spot/?attribute_pa_afwerking=01-structuur-wit-ral-9016&amp;attribute_pa_diameter=80&amp;attribute_pa_hoogte=80-mm" TargetMode="External"/><Relationship Id="rId303" Type="http://schemas.openxmlformats.org/officeDocument/2006/relationships/hyperlink" Target="https://b-lighted.com/product/tuub-wall-2-wand-opbouw-toestel/?attribute_pa_afwerking=02-mat-zwart-ral-9005&amp;attribute_pa_diameter=53&amp;attribute_pa_hoogte=400-mm" TargetMode="External"/><Relationship Id="rId42" Type="http://schemas.openxmlformats.org/officeDocument/2006/relationships/hyperlink" Target="https://b-lighted.com/product/cubiq-1-wand-opbouw-toestel/?attribute_pa_type-2=classic&amp;attribute_pa_afwerking=10-structuur-wit-ral-9010" TargetMode="External"/><Relationship Id="rId84" Type="http://schemas.openxmlformats.org/officeDocument/2006/relationships/hyperlink" Target="https://b-lighted.com/product/easy-base-1/?attribute_pa_type-2=55-15-gipsplaat" TargetMode="External"/><Relationship Id="rId138" Type="http://schemas.openxmlformats.org/officeDocument/2006/relationships/hyperlink" Target="https://b-lighted.com/product/easy-cone-2-randloze-richtbare-plafond-inbouw-spot/?attribute_pa_afwerking=01-structuur-wit-ral-9016&amp;attribute_pa_diameter=65&amp;attribute_pa_hoogte=20-mm" TargetMode="External"/><Relationship Id="rId191" Type="http://schemas.openxmlformats.org/officeDocument/2006/relationships/hyperlink" Target="https://b-lighted.com/product/easy-scoop-1/?attribute_pa_type-2=classic&amp;attribute_pa_afwerking=02-mat-zwart-ral-9005" TargetMode="External"/><Relationship Id="rId205" Type="http://schemas.openxmlformats.org/officeDocument/2006/relationships/hyperlink" Target="https://b-lighted.com/product/easy-tuub-spot-1/?attribute_pa_afwerking=01-structuur-wit-ral-9016&amp;attribute_pa_diameter=53&amp;attribute_pa_hoogte=120-mm" TargetMode="External"/><Relationship Id="rId247" Type="http://schemas.openxmlformats.org/officeDocument/2006/relationships/hyperlink" Target="https://b-lighted.com/product/tuub-spot-1-on-plate-richtbare-plafond-opbouwspot-op-plaat/?attribute_pa_type-2=53-120-p-6l&amp;attribute_pa_afwerking=01-structuur-wit-ral-9016" TargetMode="External"/><Relationship Id="rId107" Type="http://schemas.openxmlformats.org/officeDocument/2006/relationships/hyperlink" Target="https://b-lighted.com/product/easy-cone-1-randloze-plafond-inbouwspot/?attribute_pa_afwerking=01-structuur-wit-ral-9016&amp;attribute_pa_diameter=65&amp;attribute_pa_hoogte=20-mm" TargetMode="External"/><Relationship Id="rId289" Type="http://schemas.openxmlformats.org/officeDocument/2006/relationships/hyperlink" Target="https://b-lighted.com/product/tuub-fix-1-plafond-opbouw-spot/?attribute_pa_afwerking=10-structuur-wit-ral-9010&amp;attribute_pa_diameter=80&amp;attribute_pa_hoogte=150-mm" TargetMode="External"/><Relationship Id="rId11" Type="http://schemas.openxmlformats.org/officeDocument/2006/relationships/hyperlink" Target="https://b-lighted.com/product/pro/?attribute_pa_type-2=3&amp;attribute_pa_afwerking=10-structuur-wit-ral-9010" TargetMode="External"/><Relationship Id="rId53" Type="http://schemas.openxmlformats.org/officeDocument/2006/relationships/hyperlink" Target="https://b-lighted.com/product/pure-plafond-opbouw-toestel/?attribute_pa_type-2=1-100&amp;attribute_pa_afwerking=10-structuur-wit-ral-9010" TargetMode="External"/><Relationship Id="rId149" Type="http://schemas.openxmlformats.org/officeDocument/2006/relationships/hyperlink" Target="https://b-lighted.com/product/easy-cone-2-randloze-richtbare-plafond-inbouw-spot/?attribute_pa_afwerking=02-mat-zwart-ral-9005&amp;attribute_pa_diameter=85&amp;attribute_pa_hoogte=30-mm" TargetMode="External"/><Relationship Id="rId314" Type="http://schemas.openxmlformats.org/officeDocument/2006/relationships/hyperlink" Target="mailto:info@b-lighted.com" TargetMode="External"/><Relationship Id="rId95" Type="http://schemas.openxmlformats.org/officeDocument/2006/relationships/hyperlink" Target="https://b-lighted.com/product/easy-base-1/?attribute_pa_type-2=113-30-beton" TargetMode="External"/><Relationship Id="rId160" Type="http://schemas.openxmlformats.org/officeDocument/2006/relationships/hyperlink" Target="https://b-lighted.com/product/easy-cone-3-randloze-richtbare-plafond-half-inbouw-spot/?attribute_pa_afwerking=01-structuur-wit-ral-9016&amp;attribute_pa_diameter=65&amp;attribute_pa_hoogte=100-mm" TargetMode="External"/><Relationship Id="rId216" Type="http://schemas.openxmlformats.org/officeDocument/2006/relationships/hyperlink" Target="https://b-lighted.com/product/tuub-spot-1-on-beam-richtbare-plafond-opbouwspot/?attribute_pa_type-2=53-120-b-4&amp;attribute_pa_afwerking=10-structuur-wit-ral-9010" TargetMode="External"/><Relationship Id="rId258" Type="http://schemas.openxmlformats.org/officeDocument/2006/relationships/hyperlink" Target="https://b-lighted.com/product/tuub-fix-1-plafond-opbouw-spot/?attribute_pa_afwerking=01-structuur-wit-ral-9016&amp;attribute_pa_diameter=60&amp;attribute_pa_hoogte=150-mm" TargetMode="External"/><Relationship Id="rId22" Type="http://schemas.openxmlformats.org/officeDocument/2006/relationships/hyperlink" Target="https://b-lighted.com/product/zoom-richtbare-plafond-wand-opbouwspot/?attribute_pa_type-2=4-front-position&amp;attribute_pa_afwerking=02-mat-zwart-ral-9005" TargetMode="External"/><Relationship Id="rId64" Type="http://schemas.openxmlformats.org/officeDocument/2006/relationships/hyperlink" Target="https://b-lighted.com/product/pure-plafond-opbouw-toestel/?attribute_pa_type-2=2-125&amp;attribute_pa_afwerking=10-structuur-wit-ral-9010" TargetMode="External"/><Relationship Id="rId118" Type="http://schemas.openxmlformats.org/officeDocument/2006/relationships/hyperlink" Target="https://b-lighted.com/product/easy-cone-1-randloze-plafond-inbouwspot/?attribute_pa_afwerking=10-structuur-wit-ral-9010&amp;attribute_pa_diameter=75&amp;attribute_pa_hoogte=30-mm" TargetMode="External"/><Relationship Id="rId171" Type="http://schemas.openxmlformats.org/officeDocument/2006/relationships/hyperlink" Target="https://b-lighted.com/product/easy-cone-3-randloze-richtbare-plafond-half-inbouw-spot/?attribute_pa_afwerking=10-structuur-wit-ral-9010&amp;attribute_pa_diameter=75&amp;attribute_pa_hoogte=40-mm" TargetMode="External"/><Relationship Id="rId227" Type="http://schemas.openxmlformats.org/officeDocument/2006/relationships/hyperlink" Target="https://b-lighted.com/product/tuub-spot-1-on-beam-richtbare-plafond-opbouwspot/?attribute_pa_type-2=53-120-b-6l&amp;attribute_pa_afwerking=02-mat-zwart-ral-9005" TargetMode="External"/><Relationship Id="rId269" Type="http://schemas.openxmlformats.org/officeDocument/2006/relationships/hyperlink" Target="https://b-lighted.com/product/tuub-fix-1-plafond-opbouw-spot/?attribute_pa_afwerking=10-structuur-wit-ral-9010&amp;attribute_pa_diameter=70&amp;attribute_pa_hoogte=100-mm" TargetMode="External"/><Relationship Id="rId33" Type="http://schemas.openxmlformats.org/officeDocument/2006/relationships/hyperlink" Target="https://b-lighted.com/product/zoom-richtbare-plafond-wand-opbouwspot/?attribute_pa_type-2=4l-front-position&amp;attribute_pa_afwerking=10-structuur-wit-ral-9010" TargetMode="External"/><Relationship Id="rId129" Type="http://schemas.openxmlformats.org/officeDocument/2006/relationships/hyperlink" Target="https://b-lighted.com/product/easy-cone-1-randloze-plafond-inbouwspot/?attribute_pa_afwerking=02-mat-zwart-ral-9005&amp;attribute_pa_diameter=85&amp;attribute_pa_hoogte=50-mm" TargetMode="External"/><Relationship Id="rId280" Type="http://schemas.openxmlformats.org/officeDocument/2006/relationships/hyperlink" Target="https://b-lighted.com/product/tuub-fix-1-plafond-opbouw-spot/?attribute_pa_afwerking=10-structuur-wit-ral-9010&amp;attribute_pa_diameter=80&amp;attribute_pa_hoogte=80-mm" TargetMode="External"/><Relationship Id="rId75" Type="http://schemas.openxmlformats.org/officeDocument/2006/relationships/hyperlink" Target="https://b-lighted.com/product/pure-soft-plafond-opbouw-toestel/?attribute_pa_type-2=2-75&amp;attribute_pa_afwerking=01-structuur-wit-ral-9016" TargetMode="External"/><Relationship Id="rId140" Type="http://schemas.openxmlformats.org/officeDocument/2006/relationships/hyperlink" Target="https://b-lighted.com/product/easy-cone-2-randloze-richtbare-plafond-inbouw-spot/?attribute_pa_afwerking=01-structuur-wit-ral-9016&amp;attribute_pa_diameter=75&amp;attribute_pa_hoogte=20-mm" TargetMode="External"/><Relationship Id="rId182" Type="http://schemas.openxmlformats.org/officeDocument/2006/relationships/hyperlink" Target="https://b-lighted.com/product/easy-cone-3-randloze-richtbare-plafond-half-inbouw-spot/?attribute_pa_afwerking=02-mat-zwart-ral-9005&amp;attribute_pa_diameter=75&amp;attribute_pa_hoogte=150-mm" TargetMode="External"/><Relationship Id="rId6" Type="http://schemas.openxmlformats.org/officeDocument/2006/relationships/hyperlink" Target="https://b-lighted.com/product/pro/?attribute_pa_type-2=2&amp;attribute_pa_afwerking=01-structuur-wit-ral-9016" TargetMode="External"/><Relationship Id="rId238" Type="http://schemas.openxmlformats.org/officeDocument/2006/relationships/hyperlink" Target="https://b-lighted.com/product/tuub-spot-1-on-plate-richtbare-plafond-opbouwspot-op-plaat/?attribute_pa_type-2=53-120-p-4&amp;attribute_pa_afwerking=02-mat-zwart-ral-9005" TargetMode="External"/><Relationship Id="rId291" Type="http://schemas.openxmlformats.org/officeDocument/2006/relationships/hyperlink" Target="https://b-lighted.com/product/tuub-fix-1-plafond-opbouw-spot/?attribute_pa_afwerking=02-mat-zwart-ral-9005&amp;attribute_pa_diameter=80&amp;attribute_pa_hoogte=200-mm" TargetMode="External"/><Relationship Id="rId305" Type="http://schemas.openxmlformats.org/officeDocument/2006/relationships/hyperlink" Target="https://b-lighted.com/product/tuub-wall-3-wand-opbouw-toestel/?attribute_pa_afwerking=01-structuur-wit-ral-9016&amp;attribute_pa_diameter=60&amp;attribute_pa_hoogte=200-mm" TargetMode="External"/><Relationship Id="rId44" Type="http://schemas.openxmlformats.org/officeDocument/2006/relationships/hyperlink" Target="https://b-lighted.com/product/cubiq-1-soft-wand-opbouw-toestel/?attribute_pa_type-2=classic&amp;attribute_pa_afwerking=01-structuur-wit-ral-9016" TargetMode="External"/><Relationship Id="rId86" Type="http://schemas.openxmlformats.org/officeDocument/2006/relationships/hyperlink" Target="https://b-lighted.com/product/easy-base-1/?attribute_pa_type-2=75-15-gipsplaat" TargetMode="External"/><Relationship Id="rId151" Type="http://schemas.openxmlformats.org/officeDocument/2006/relationships/hyperlink" Target="https://b-lighted.com/product/easy-cone-3-randloze-richtbare-plafond-half-inbouw-spot/?attribute_pa_afwerking=01-structuur-wit-ral-9016&amp;attribute_pa_diameter=65&amp;attribute_pa_hoogte=40-m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b-lighted.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nfo@b-lighted.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nfo@b-lighte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BBFB0-378B-421A-8741-AEA6CDEB5D38}">
  <dimension ref="A1:S1015426"/>
  <sheetViews>
    <sheetView tabSelected="1" zoomScaleNormal="100" workbookViewId="0">
      <pane xSplit="6" ySplit="3" topLeftCell="G4" activePane="bottomRight" state="frozen"/>
      <selection pane="bottomRight" sqref="A1:F1"/>
      <selection pane="bottomLeft" activeCell="A4" sqref="A4"/>
      <selection pane="topRight" activeCell="G1" sqref="G1"/>
    </sheetView>
  </sheetViews>
  <sheetFormatPr defaultColWidth="9" defaultRowHeight="14.25"/>
  <cols>
    <col min="1" max="1" width="7.5703125" style="1" customWidth="1"/>
    <col min="2" max="2" width="12.5703125" style="2" bestFit="1" customWidth="1"/>
    <col min="3" max="3" width="58.140625" style="2" customWidth="1"/>
    <col min="4" max="4" width="17.140625" style="1" customWidth="1"/>
    <col min="5" max="5" width="9.85546875" style="1" customWidth="1"/>
    <col min="6" max="6" width="9.85546875" style="1" bestFit="1" customWidth="1"/>
    <col min="7" max="7" width="14.140625" style="1" customWidth="1"/>
    <col min="8" max="8" width="7" style="1" customWidth="1"/>
    <col min="9" max="9" width="7.5703125" style="1" customWidth="1"/>
    <col min="10" max="10" width="30.85546875" style="2" customWidth="1"/>
    <col min="11" max="12" width="14.5703125" style="1" bestFit="1" customWidth="1"/>
    <col min="13" max="13" width="14.5703125" style="1" customWidth="1"/>
    <col min="14" max="15" width="8.85546875" style="1" customWidth="1"/>
    <col min="16" max="16" width="13.42578125" style="1" customWidth="1"/>
    <col min="17" max="17" width="11.140625" style="1" bestFit="1" customWidth="1"/>
    <col min="18" max="18" width="174" style="2" bestFit="1" customWidth="1"/>
    <col min="19" max="19" width="189.42578125" style="2" bestFit="1" customWidth="1"/>
    <col min="20" max="20" width="34.28515625" style="2" bestFit="1" customWidth="1"/>
    <col min="21" max="16384" width="9" style="2"/>
  </cols>
  <sheetData>
    <row r="1" spans="1:19" ht="23.65" customHeight="1">
      <c r="A1" s="133" t="s">
        <v>0</v>
      </c>
      <c r="B1" s="134"/>
      <c r="C1" s="134"/>
      <c r="D1" s="134"/>
      <c r="E1" s="134"/>
      <c r="F1" s="135"/>
      <c r="G1" s="136"/>
      <c r="H1" s="136"/>
      <c r="I1" s="136"/>
      <c r="J1" s="136"/>
      <c r="K1" s="136"/>
      <c r="L1" s="136"/>
      <c r="M1" s="136"/>
      <c r="N1" s="136"/>
      <c r="O1" s="136"/>
      <c r="P1" s="136"/>
      <c r="Q1" s="136"/>
      <c r="R1" s="136"/>
      <c r="S1" s="136"/>
    </row>
    <row r="2" spans="1:19">
      <c r="A2" s="126" t="s">
        <v>1</v>
      </c>
      <c r="B2" s="128"/>
      <c r="C2" s="12" t="s">
        <v>2</v>
      </c>
      <c r="D2" s="12" t="s">
        <v>3</v>
      </c>
      <c r="E2" s="126" t="s">
        <v>4</v>
      </c>
      <c r="F2" s="128"/>
      <c r="G2" s="137" t="s">
        <v>5</v>
      </c>
      <c r="H2" s="129" t="s">
        <v>6</v>
      </c>
      <c r="I2" s="129" t="s">
        <v>7</v>
      </c>
      <c r="J2" s="12" t="s">
        <v>2</v>
      </c>
      <c r="K2" s="12" t="s">
        <v>8</v>
      </c>
      <c r="L2" s="12" t="s">
        <v>9</v>
      </c>
      <c r="M2" s="12" t="s">
        <v>9</v>
      </c>
      <c r="N2" s="126" t="s">
        <v>10</v>
      </c>
      <c r="O2" s="127"/>
      <c r="P2" s="127"/>
      <c r="Q2" s="128"/>
      <c r="R2" s="129" t="s">
        <v>11</v>
      </c>
      <c r="S2" s="131" t="s">
        <v>12</v>
      </c>
    </row>
    <row r="3" spans="1:19">
      <c r="A3" s="74" t="s">
        <v>13</v>
      </c>
      <c r="B3" s="13" t="s">
        <v>14</v>
      </c>
      <c r="C3" s="13" t="s">
        <v>15</v>
      </c>
      <c r="D3" s="13" t="s">
        <v>16</v>
      </c>
      <c r="E3" s="74" t="s">
        <v>17</v>
      </c>
      <c r="F3" s="13" t="s">
        <v>18</v>
      </c>
      <c r="G3" s="138"/>
      <c r="H3" s="130"/>
      <c r="I3" s="130"/>
      <c r="J3" s="13" t="s">
        <v>19</v>
      </c>
      <c r="K3" s="13" t="s">
        <v>20</v>
      </c>
      <c r="L3" s="13" t="s">
        <v>20</v>
      </c>
      <c r="M3" s="13" t="s">
        <v>21</v>
      </c>
      <c r="N3" s="13" t="s">
        <v>22</v>
      </c>
      <c r="O3" s="13" t="s">
        <v>23</v>
      </c>
      <c r="P3" s="13" t="s">
        <v>24</v>
      </c>
      <c r="Q3" s="13" t="s">
        <v>25</v>
      </c>
      <c r="R3" s="130"/>
      <c r="S3" s="132"/>
    </row>
    <row r="4" spans="1:19" ht="10.5" customHeight="1">
      <c r="A4" s="55"/>
      <c r="B4" s="6"/>
      <c r="C4" s="7"/>
      <c r="D4" s="10"/>
      <c r="E4" s="34"/>
      <c r="F4" s="66"/>
      <c r="G4" s="10"/>
      <c r="H4" s="10"/>
      <c r="I4" s="10"/>
      <c r="J4" s="7"/>
      <c r="K4" s="10"/>
      <c r="L4" s="10"/>
      <c r="M4" s="10"/>
      <c r="N4" s="10"/>
      <c r="O4" s="10"/>
      <c r="P4" s="10"/>
      <c r="Q4" s="10"/>
      <c r="R4" s="7"/>
      <c r="S4" s="16"/>
    </row>
    <row r="5" spans="1:19" ht="21" customHeight="1">
      <c r="A5" s="55"/>
      <c r="B5" s="6"/>
      <c r="C5" s="22" t="s">
        <v>26</v>
      </c>
      <c r="D5" s="14"/>
      <c r="E5" s="34"/>
      <c r="F5" s="66"/>
      <c r="G5" s="10"/>
      <c r="H5" s="10"/>
      <c r="I5" s="10"/>
      <c r="J5" s="7"/>
      <c r="K5" s="10"/>
      <c r="L5" s="10"/>
      <c r="M5" s="10"/>
      <c r="N5" s="10"/>
      <c r="O5" s="10"/>
      <c r="P5" s="10"/>
      <c r="Q5" s="10"/>
      <c r="R5" s="7"/>
      <c r="S5" s="16"/>
    </row>
    <row r="6" spans="1:19" ht="18" customHeight="1">
      <c r="A6" s="25" t="s">
        <v>27</v>
      </c>
      <c r="B6" s="26" t="s">
        <v>28</v>
      </c>
      <c r="C6" s="27" t="s">
        <v>29</v>
      </c>
      <c r="D6" s="25">
        <v>9016</v>
      </c>
      <c r="E6" s="33">
        <v>89</v>
      </c>
      <c r="F6" s="67">
        <f t="shared" ref="F6:F16" si="0">E6*1.21</f>
        <v>107.69</v>
      </c>
      <c r="G6" s="60" t="s">
        <v>30</v>
      </c>
      <c r="H6" s="25">
        <v>20</v>
      </c>
      <c r="I6" s="25">
        <v>1</v>
      </c>
      <c r="J6" s="27" t="s">
        <v>31</v>
      </c>
      <c r="K6" s="25"/>
      <c r="L6" s="25"/>
      <c r="M6" s="25"/>
      <c r="N6" s="25"/>
      <c r="O6" s="25"/>
      <c r="P6" s="25"/>
      <c r="Q6" s="25"/>
      <c r="R6" s="27" t="s">
        <v>32</v>
      </c>
      <c r="S6" s="47" t="s">
        <v>33</v>
      </c>
    </row>
    <row r="7" spans="1:19" ht="18" customHeight="1">
      <c r="A7" s="25" t="s">
        <v>34</v>
      </c>
      <c r="B7" s="26" t="s">
        <v>35</v>
      </c>
      <c r="C7" s="27" t="s">
        <v>29</v>
      </c>
      <c r="D7" s="25">
        <v>9005</v>
      </c>
      <c r="E7" s="33">
        <v>89</v>
      </c>
      <c r="F7" s="67">
        <f t="shared" si="0"/>
        <v>107.69</v>
      </c>
      <c r="G7" s="60" t="s">
        <v>30</v>
      </c>
      <c r="H7" s="25">
        <v>20</v>
      </c>
      <c r="I7" s="25">
        <v>1</v>
      </c>
      <c r="J7" s="27" t="s">
        <v>31</v>
      </c>
      <c r="K7" s="25"/>
      <c r="L7" s="25"/>
      <c r="M7" s="25"/>
      <c r="N7" s="25"/>
      <c r="O7" s="25"/>
      <c r="P7" s="25"/>
      <c r="Q7" s="25"/>
      <c r="R7" s="27" t="s">
        <v>32</v>
      </c>
      <c r="S7" s="47" t="s">
        <v>36</v>
      </c>
    </row>
    <row r="8" spans="1:19" ht="18" customHeight="1">
      <c r="A8" s="25"/>
      <c r="B8" s="26" t="s">
        <v>37</v>
      </c>
      <c r="C8" s="27" t="s">
        <v>29</v>
      </c>
      <c r="D8" s="25">
        <v>9010</v>
      </c>
      <c r="E8" s="33">
        <v>89</v>
      </c>
      <c r="F8" s="67">
        <f t="shared" si="0"/>
        <v>107.69</v>
      </c>
      <c r="G8" s="61">
        <v>45275</v>
      </c>
      <c r="H8" s="25">
        <v>20</v>
      </c>
      <c r="I8" s="25">
        <v>1</v>
      </c>
      <c r="J8" s="27" t="s">
        <v>31</v>
      </c>
      <c r="K8" s="25"/>
      <c r="L8" s="25"/>
      <c r="M8" s="25"/>
      <c r="N8" s="25"/>
      <c r="O8" s="25"/>
      <c r="P8" s="25"/>
      <c r="Q8" s="25"/>
      <c r="R8" s="27" t="s">
        <v>32</v>
      </c>
      <c r="S8" s="47" t="s">
        <v>38</v>
      </c>
    </row>
    <row r="9" spans="1:19" ht="10.5" customHeight="1">
      <c r="A9" s="55"/>
      <c r="B9" s="6"/>
      <c r="C9" s="7"/>
      <c r="D9" s="10"/>
      <c r="E9" s="34"/>
      <c r="F9" s="66"/>
      <c r="G9" s="10"/>
      <c r="H9" s="10"/>
      <c r="I9" s="10"/>
      <c r="J9" s="7"/>
      <c r="K9" s="10"/>
      <c r="L9" s="10"/>
      <c r="M9" s="10"/>
      <c r="N9" s="10"/>
      <c r="O9" s="10"/>
      <c r="P9" s="10"/>
      <c r="Q9" s="10"/>
      <c r="R9" s="7"/>
      <c r="S9" s="16"/>
    </row>
    <row r="10" spans="1:19" ht="21" customHeight="1">
      <c r="A10" s="55"/>
      <c r="B10" s="6"/>
      <c r="C10" s="22" t="s">
        <v>39</v>
      </c>
      <c r="D10" s="14"/>
      <c r="E10" s="34"/>
      <c r="F10" s="66"/>
      <c r="G10" s="10"/>
      <c r="H10" s="10"/>
      <c r="I10" s="10"/>
      <c r="J10" s="7"/>
      <c r="K10" s="10"/>
      <c r="L10" s="10"/>
      <c r="M10" s="10"/>
      <c r="N10" s="10"/>
      <c r="O10" s="10"/>
      <c r="P10" s="10"/>
      <c r="Q10" s="10"/>
      <c r="R10" s="7"/>
      <c r="S10" s="16"/>
    </row>
    <row r="11" spans="1:19" ht="18" customHeight="1">
      <c r="A11" s="25"/>
      <c r="B11" s="26" t="s">
        <v>40</v>
      </c>
      <c r="C11" s="27" t="s">
        <v>41</v>
      </c>
      <c r="D11" s="25">
        <v>9016</v>
      </c>
      <c r="E11" s="33">
        <v>98</v>
      </c>
      <c r="F11" s="67">
        <f t="shared" si="0"/>
        <v>118.58</v>
      </c>
      <c r="G11" s="61">
        <v>45275</v>
      </c>
      <c r="H11" s="25">
        <v>20</v>
      </c>
      <c r="I11" s="25">
        <v>1</v>
      </c>
      <c r="J11" s="27" t="s">
        <v>31</v>
      </c>
      <c r="K11" s="25"/>
      <c r="L11" s="25"/>
      <c r="M11" s="25"/>
      <c r="N11" s="25"/>
      <c r="O11" s="25"/>
      <c r="P11" s="25"/>
      <c r="Q11" s="25"/>
      <c r="R11" s="27" t="s">
        <v>42</v>
      </c>
      <c r="S11" s="47" t="s">
        <v>43</v>
      </c>
    </row>
    <row r="12" spans="1:19" ht="18" customHeight="1">
      <c r="A12" s="25"/>
      <c r="B12" s="26" t="s">
        <v>44</v>
      </c>
      <c r="C12" s="27" t="s">
        <v>41</v>
      </c>
      <c r="D12" s="25">
        <v>9005</v>
      </c>
      <c r="E12" s="33">
        <v>98</v>
      </c>
      <c r="F12" s="67">
        <f t="shared" si="0"/>
        <v>118.58</v>
      </c>
      <c r="G12" s="61">
        <v>45275</v>
      </c>
      <c r="H12" s="25">
        <v>20</v>
      </c>
      <c r="I12" s="25">
        <v>1</v>
      </c>
      <c r="J12" s="27" t="s">
        <v>31</v>
      </c>
      <c r="K12" s="25"/>
      <c r="L12" s="25"/>
      <c r="M12" s="25"/>
      <c r="N12" s="25"/>
      <c r="O12" s="25"/>
      <c r="P12" s="25"/>
      <c r="Q12" s="25"/>
      <c r="R12" s="27" t="s">
        <v>42</v>
      </c>
      <c r="S12" s="47" t="s">
        <v>45</v>
      </c>
    </row>
    <row r="13" spans="1:19" ht="18" customHeight="1">
      <c r="A13" s="25"/>
      <c r="B13" s="26" t="s">
        <v>46</v>
      </c>
      <c r="C13" s="27" t="s">
        <v>41</v>
      </c>
      <c r="D13" s="25">
        <v>9010</v>
      </c>
      <c r="E13" s="33">
        <v>98</v>
      </c>
      <c r="F13" s="67">
        <f t="shared" si="0"/>
        <v>118.58</v>
      </c>
      <c r="G13" s="61">
        <v>45275</v>
      </c>
      <c r="H13" s="25">
        <v>20</v>
      </c>
      <c r="I13" s="25">
        <v>1</v>
      </c>
      <c r="J13" s="27" t="s">
        <v>31</v>
      </c>
      <c r="K13" s="25"/>
      <c r="L13" s="25"/>
      <c r="M13" s="25"/>
      <c r="N13" s="25"/>
      <c r="O13" s="25"/>
      <c r="P13" s="25"/>
      <c r="Q13" s="25"/>
      <c r="R13" s="27" t="s">
        <v>42</v>
      </c>
      <c r="S13" s="47" t="s">
        <v>47</v>
      </c>
    </row>
    <row r="14" spans="1:19" ht="18" customHeight="1">
      <c r="A14" s="25"/>
      <c r="B14" s="26"/>
      <c r="C14" s="27"/>
      <c r="D14" s="25"/>
      <c r="E14" s="33"/>
      <c r="F14" s="33"/>
      <c r="G14" s="67"/>
      <c r="H14" s="25"/>
      <c r="I14" s="25"/>
      <c r="J14" s="27"/>
      <c r="K14" s="25"/>
      <c r="L14" s="25"/>
      <c r="M14" s="25"/>
      <c r="N14" s="25"/>
      <c r="O14" s="25"/>
      <c r="P14" s="25"/>
      <c r="Q14" s="25"/>
      <c r="R14" s="27"/>
      <c r="S14" s="47"/>
    </row>
    <row r="15" spans="1:19" ht="18" customHeight="1">
      <c r="A15" s="25" t="s">
        <v>48</v>
      </c>
      <c r="B15" s="26" t="s">
        <v>49</v>
      </c>
      <c r="C15" s="27" t="s">
        <v>50</v>
      </c>
      <c r="D15" s="25" t="s">
        <v>51</v>
      </c>
      <c r="E15" s="33">
        <v>23</v>
      </c>
      <c r="F15" s="67">
        <f t="shared" si="0"/>
        <v>27.83</v>
      </c>
      <c r="G15" s="60" t="s">
        <v>30</v>
      </c>
      <c r="H15" s="25"/>
      <c r="I15" s="25"/>
      <c r="J15" s="27" t="s">
        <v>52</v>
      </c>
      <c r="K15" s="25"/>
      <c r="L15" s="25"/>
      <c r="M15" s="25"/>
      <c r="N15" s="25"/>
      <c r="O15" s="25"/>
      <c r="P15" s="25"/>
      <c r="Q15" s="25"/>
      <c r="R15" s="27" t="s">
        <v>53</v>
      </c>
      <c r="S15" s="47" t="s">
        <v>54</v>
      </c>
    </row>
    <row r="16" spans="1:19" ht="18" customHeight="1">
      <c r="A16" s="25" t="s">
        <v>55</v>
      </c>
      <c r="B16" s="26" t="s">
        <v>56</v>
      </c>
      <c r="C16" s="27" t="s">
        <v>57</v>
      </c>
      <c r="D16" s="25" t="s">
        <v>51</v>
      </c>
      <c r="E16" s="33">
        <v>18</v>
      </c>
      <c r="F16" s="67">
        <f t="shared" si="0"/>
        <v>21.78</v>
      </c>
      <c r="G16" s="60" t="s">
        <v>30</v>
      </c>
      <c r="H16" s="25"/>
      <c r="I16" s="25"/>
      <c r="J16" s="27" t="s">
        <v>52</v>
      </c>
      <c r="K16" s="25"/>
      <c r="L16" s="25"/>
      <c r="M16" s="25"/>
      <c r="N16" s="25"/>
      <c r="O16" s="25"/>
      <c r="P16" s="25"/>
      <c r="Q16" s="25"/>
      <c r="R16" s="27" t="s">
        <v>58</v>
      </c>
      <c r="S16" s="47" t="s">
        <v>59</v>
      </c>
    </row>
    <row r="17" spans="1:19" ht="10.5" customHeight="1">
      <c r="A17" s="55"/>
      <c r="B17" s="9"/>
      <c r="C17" s="7"/>
      <c r="D17" s="10"/>
      <c r="E17" s="34"/>
      <c r="F17" s="66"/>
      <c r="G17" s="36"/>
      <c r="H17" s="10"/>
      <c r="I17" s="10"/>
      <c r="J17" s="7"/>
      <c r="K17" s="10"/>
      <c r="L17" s="10"/>
      <c r="M17" s="14"/>
      <c r="N17" s="14"/>
      <c r="O17" s="14"/>
      <c r="P17" s="14"/>
      <c r="Q17" s="14"/>
      <c r="R17" s="16"/>
      <c r="S17" s="16"/>
    </row>
    <row r="18" spans="1:19" ht="21" customHeight="1">
      <c r="A18" s="55"/>
      <c r="B18" s="9"/>
      <c r="C18" s="22" t="s">
        <v>60</v>
      </c>
      <c r="D18" s="14"/>
      <c r="E18" s="34"/>
      <c r="F18" s="66"/>
      <c r="G18" s="36"/>
      <c r="H18" s="10"/>
      <c r="I18" s="10"/>
      <c r="J18" s="7"/>
      <c r="K18" s="10"/>
      <c r="L18" s="10"/>
      <c r="M18" s="14"/>
      <c r="N18" s="14"/>
      <c r="O18" s="14"/>
      <c r="P18" s="14"/>
      <c r="Q18" s="14"/>
      <c r="R18" s="8"/>
      <c r="S18" s="16"/>
    </row>
    <row r="19" spans="1:19" ht="18" customHeight="1">
      <c r="A19" s="25"/>
      <c r="B19" s="25" t="s">
        <v>61</v>
      </c>
      <c r="C19" s="27" t="s">
        <v>62</v>
      </c>
      <c r="D19" s="25" t="s">
        <v>63</v>
      </c>
      <c r="E19" s="33">
        <v>24</v>
      </c>
      <c r="F19" s="33">
        <f>E19*1.21</f>
        <v>29.04</v>
      </c>
      <c r="G19" s="61">
        <v>45275</v>
      </c>
      <c r="H19" s="25"/>
      <c r="I19" s="25"/>
      <c r="J19" s="27" t="s">
        <v>64</v>
      </c>
      <c r="K19" s="25"/>
      <c r="L19" s="25">
        <v>30</v>
      </c>
      <c r="M19" s="25">
        <v>70</v>
      </c>
      <c r="N19" s="25"/>
      <c r="O19" s="25"/>
      <c r="P19" s="25"/>
      <c r="Q19" s="25"/>
      <c r="R19" s="27" t="s">
        <v>65</v>
      </c>
      <c r="S19" s="47" t="s">
        <v>66</v>
      </c>
    </row>
    <row r="20" spans="1:19" ht="18" customHeight="1">
      <c r="A20" s="25"/>
      <c r="B20" s="25" t="s">
        <v>67</v>
      </c>
      <c r="C20" s="27" t="s">
        <v>68</v>
      </c>
      <c r="D20" s="25" t="s">
        <v>63</v>
      </c>
      <c r="E20" s="33">
        <v>25</v>
      </c>
      <c r="F20" s="33">
        <f t="shared" ref="F20:F25" si="1">E20*1.21</f>
        <v>30.25</v>
      </c>
      <c r="G20" s="61">
        <v>45275</v>
      </c>
      <c r="H20" s="25"/>
      <c r="I20" s="25"/>
      <c r="J20" s="27" t="s">
        <v>69</v>
      </c>
      <c r="K20" s="25"/>
      <c r="L20" s="25">
        <v>30</v>
      </c>
      <c r="M20" s="25">
        <v>73</v>
      </c>
      <c r="N20" s="25"/>
      <c r="O20" s="25"/>
      <c r="P20" s="25"/>
      <c r="Q20" s="25"/>
      <c r="R20" s="27" t="s">
        <v>65</v>
      </c>
      <c r="S20" s="47" t="s">
        <v>70</v>
      </c>
    </row>
    <row r="21" spans="1:19" ht="18" customHeight="1">
      <c r="A21" s="25"/>
      <c r="B21" s="25" t="s">
        <v>71</v>
      </c>
      <c r="C21" s="27" t="s">
        <v>72</v>
      </c>
      <c r="D21" s="25" t="s">
        <v>63</v>
      </c>
      <c r="E21" s="33">
        <v>26</v>
      </c>
      <c r="F21" s="33">
        <f t="shared" si="1"/>
        <v>31.46</v>
      </c>
      <c r="G21" s="61">
        <v>45275</v>
      </c>
      <c r="H21" s="25"/>
      <c r="I21" s="25"/>
      <c r="J21" s="27" t="s">
        <v>73</v>
      </c>
      <c r="K21" s="25"/>
      <c r="L21" s="25">
        <v>30</v>
      </c>
      <c r="M21" s="25">
        <v>83</v>
      </c>
      <c r="N21" s="25"/>
      <c r="O21" s="25"/>
      <c r="P21" s="25"/>
      <c r="Q21" s="25"/>
      <c r="R21" s="27" t="s">
        <v>65</v>
      </c>
      <c r="S21" s="47" t="s">
        <v>74</v>
      </c>
    </row>
    <row r="22" spans="1:19" ht="18" customHeight="1">
      <c r="A22" s="25"/>
      <c r="B22" s="25" t="s">
        <v>75</v>
      </c>
      <c r="C22" s="27" t="s">
        <v>76</v>
      </c>
      <c r="D22" s="25" t="s">
        <v>63</v>
      </c>
      <c r="E22" s="33">
        <v>29</v>
      </c>
      <c r="F22" s="33">
        <f t="shared" si="1"/>
        <v>35.089999999999996</v>
      </c>
      <c r="G22" s="62">
        <v>45306</v>
      </c>
      <c r="H22" s="25"/>
      <c r="I22" s="25"/>
      <c r="J22" s="27" t="s">
        <v>77</v>
      </c>
      <c r="K22" s="25"/>
      <c r="L22" s="25">
        <v>30</v>
      </c>
      <c r="M22" s="25">
        <v>92</v>
      </c>
      <c r="N22" s="25"/>
      <c r="O22" s="25"/>
      <c r="P22" s="25"/>
      <c r="Q22" s="25"/>
      <c r="R22" s="27" t="s">
        <v>65</v>
      </c>
      <c r="S22" s="47" t="s">
        <v>78</v>
      </c>
    </row>
    <row r="23" spans="1:19" ht="18" customHeight="1">
      <c r="A23" s="25"/>
      <c r="B23" s="25" t="s">
        <v>79</v>
      </c>
      <c r="C23" s="27" t="s">
        <v>80</v>
      </c>
      <c r="D23" s="25" t="s">
        <v>63</v>
      </c>
      <c r="E23" s="33">
        <v>33</v>
      </c>
      <c r="F23" s="33">
        <f t="shared" si="1"/>
        <v>39.93</v>
      </c>
      <c r="G23" s="62">
        <v>45306</v>
      </c>
      <c r="H23" s="25"/>
      <c r="I23" s="25"/>
      <c r="J23" s="27" t="s">
        <v>81</v>
      </c>
      <c r="K23" s="25"/>
      <c r="L23" s="25">
        <v>30</v>
      </c>
      <c r="M23" s="25">
        <v>102</v>
      </c>
      <c r="N23" s="25"/>
      <c r="O23" s="25"/>
      <c r="P23" s="25"/>
      <c r="Q23" s="25"/>
      <c r="R23" s="27" t="s">
        <v>65</v>
      </c>
      <c r="S23" s="47" t="s">
        <v>82</v>
      </c>
    </row>
    <row r="24" spans="1:19" ht="18" customHeight="1">
      <c r="A24" s="25"/>
      <c r="B24" s="25" t="s">
        <v>83</v>
      </c>
      <c r="C24" s="27" t="s">
        <v>84</v>
      </c>
      <c r="D24" s="25" t="s">
        <v>63</v>
      </c>
      <c r="E24" s="33">
        <v>36</v>
      </c>
      <c r="F24" s="33">
        <f t="shared" si="1"/>
        <v>43.56</v>
      </c>
      <c r="G24" s="62">
        <v>45306</v>
      </c>
      <c r="H24" s="25"/>
      <c r="I24" s="25"/>
      <c r="J24" s="27" t="s">
        <v>85</v>
      </c>
      <c r="K24" s="25"/>
      <c r="L24" s="25">
        <v>30</v>
      </c>
      <c r="M24" s="25">
        <v>132</v>
      </c>
      <c r="N24" s="25"/>
      <c r="O24" s="25"/>
      <c r="P24" s="25"/>
      <c r="Q24" s="25"/>
      <c r="R24" s="27" t="s">
        <v>65</v>
      </c>
      <c r="S24" s="47" t="s">
        <v>86</v>
      </c>
    </row>
    <row r="25" spans="1:19" ht="18" customHeight="1">
      <c r="A25" s="25"/>
      <c r="B25" s="25" t="s">
        <v>87</v>
      </c>
      <c r="C25" s="27" t="s">
        <v>88</v>
      </c>
      <c r="D25" s="25" t="s">
        <v>63</v>
      </c>
      <c r="E25" s="33">
        <v>42</v>
      </c>
      <c r="F25" s="33">
        <f t="shared" si="1"/>
        <v>50.82</v>
      </c>
      <c r="G25" s="62">
        <v>45306</v>
      </c>
      <c r="H25" s="25"/>
      <c r="I25" s="25"/>
      <c r="J25" s="27" t="s">
        <v>89</v>
      </c>
      <c r="K25" s="25"/>
      <c r="L25" s="25">
        <v>30</v>
      </c>
      <c r="M25" s="25">
        <v>146</v>
      </c>
      <c r="N25" s="25"/>
      <c r="O25" s="25"/>
      <c r="P25" s="25"/>
      <c r="Q25" s="25"/>
      <c r="R25" s="27" t="s">
        <v>65</v>
      </c>
      <c r="S25" s="47" t="s">
        <v>90</v>
      </c>
    </row>
    <row r="26" spans="1:19" ht="10.5" customHeight="1">
      <c r="A26" s="55"/>
      <c r="B26" s="6"/>
      <c r="C26" s="7"/>
      <c r="D26" s="10"/>
      <c r="E26" s="34"/>
      <c r="F26" s="68"/>
      <c r="G26" s="9"/>
      <c r="H26" s="10"/>
      <c r="I26" s="10"/>
      <c r="J26" s="7"/>
      <c r="K26" s="10"/>
      <c r="L26" s="10"/>
      <c r="M26" s="10"/>
      <c r="N26" s="10"/>
      <c r="O26" s="10"/>
      <c r="P26" s="10"/>
      <c r="Q26" s="10"/>
      <c r="R26" s="7"/>
      <c r="S26" s="16"/>
    </row>
    <row r="27" spans="1:19" ht="21" customHeight="1">
      <c r="A27" s="55"/>
      <c r="B27" s="7"/>
      <c r="C27" s="22" t="s">
        <v>91</v>
      </c>
      <c r="D27" s="14"/>
      <c r="E27" s="34"/>
      <c r="F27" s="68"/>
      <c r="G27" s="9"/>
      <c r="H27" s="10"/>
      <c r="I27" s="10"/>
      <c r="J27" s="7"/>
      <c r="K27" s="10"/>
      <c r="L27" s="10"/>
      <c r="M27" s="10"/>
      <c r="N27" s="10"/>
      <c r="O27" s="10"/>
      <c r="P27" s="10"/>
      <c r="Q27" s="10"/>
      <c r="R27" s="7"/>
      <c r="S27" s="8"/>
    </row>
    <row r="28" spans="1:19" ht="18" customHeight="1">
      <c r="A28" s="25"/>
      <c r="B28" s="26" t="s">
        <v>92</v>
      </c>
      <c r="C28" s="27" t="s">
        <v>93</v>
      </c>
      <c r="D28" s="25" t="s">
        <v>63</v>
      </c>
      <c r="E28" s="33">
        <v>19</v>
      </c>
      <c r="F28" s="67">
        <f t="shared" ref="F28:F34" si="2">E28*1.21</f>
        <v>22.99</v>
      </c>
      <c r="G28" s="61">
        <v>45275</v>
      </c>
      <c r="H28" s="25"/>
      <c r="I28" s="25"/>
      <c r="J28" s="27" t="s">
        <v>94</v>
      </c>
      <c r="K28" s="25"/>
      <c r="L28" s="25">
        <v>15</v>
      </c>
      <c r="M28" s="25">
        <v>70</v>
      </c>
      <c r="N28" s="30"/>
      <c r="O28" s="30"/>
      <c r="P28" s="30"/>
      <c r="Q28" s="30"/>
      <c r="R28" s="27" t="s">
        <v>95</v>
      </c>
      <c r="S28" s="47" t="s">
        <v>96</v>
      </c>
    </row>
    <row r="29" spans="1:19" ht="18" customHeight="1">
      <c r="A29" s="25"/>
      <c r="B29" s="26" t="s">
        <v>97</v>
      </c>
      <c r="C29" s="27" t="s">
        <v>98</v>
      </c>
      <c r="D29" s="25" t="s">
        <v>63</v>
      </c>
      <c r="E29" s="33">
        <v>20</v>
      </c>
      <c r="F29" s="67">
        <f t="shared" si="2"/>
        <v>24.2</v>
      </c>
      <c r="G29" s="61">
        <v>45275</v>
      </c>
      <c r="H29" s="25"/>
      <c r="I29" s="25"/>
      <c r="J29" s="27" t="s">
        <v>99</v>
      </c>
      <c r="K29" s="25"/>
      <c r="L29" s="25">
        <v>15</v>
      </c>
      <c r="M29" s="25">
        <v>73</v>
      </c>
      <c r="N29" s="30"/>
      <c r="O29" s="30"/>
      <c r="P29" s="30"/>
      <c r="Q29" s="30"/>
      <c r="R29" s="27" t="s">
        <v>95</v>
      </c>
      <c r="S29" s="47" t="s">
        <v>100</v>
      </c>
    </row>
    <row r="30" spans="1:19" ht="18" customHeight="1">
      <c r="A30" s="25"/>
      <c r="B30" s="26" t="s">
        <v>101</v>
      </c>
      <c r="C30" s="27" t="s">
        <v>102</v>
      </c>
      <c r="D30" s="25" t="s">
        <v>63</v>
      </c>
      <c r="E30" s="33">
        <v>21</v>
      </c>
      <c r="F30" s="67">
        <f t="shared" si="2"/>
        <v>25.41</v>
      </c>
      <c r="G30" s="61">
        <v>45275</v>
      </c>
      <c r="H30" s="25"/>
      <c r="I30" s="25"/>
      <c r="J30" s="27" t="s">
        <v>103</v>
      </c>
      <c r="K30" s="25"/>
      <c r="L30" s="25">
        <v>15</v>
      </c>
      <c r="M30" s="25">
        <v>83</v>
      </c>
      <c r="N30" s="30"/>
      <c r="O30" s="30"/>
      <c r="P30" s="30"/>
      <c r="Q30" s="30"/>
      <c r="R30" s="27" t="s">
        <v>95</v>
      </c>
      <c r="S30" s="47" t="s">
        <v>104</v>
      </c>
    </row>
    <row r="31" spans="1:19" ht="18" customHeight="1">
      <c r="A31" s="25"/>
      <c r="B31" s="26" t="s">
        <v>105</v>
      </c>
      <c r="C31" s="27" t="s">
        <v>106</v>
      </c>
      <c r="D31" s="25" t="s">
        <v>63</v>
      </c>
      <c r="E31" s="33">
        <v>23</v>
      </c>
      <c r="F31" s="67">
        <f t="shared" si="2"/>
        <v>27.83</v>
      </c>
      <c r="G31" s="62">
        <v>45306</v>
      </c>
      <c r="H31" s="25"/>
      <c r="I31" s="25"/>
      <c r="J31" s="27" t="s">
        <v>107</v>
      </c>
      <c r="K31" s="25"/>
      <c r="L31" s="25">
        <v>15</v>
      </c>
      <c r="M31" s="25">
        <v>92</v>
      </c>
      <c r="N31" s="30"/>
      <c r="O31" s="30"/>
      <c r="P31" s="30"/>
      <c r="Q31" s="30"/>
      <c r="R31" s="27" t="s">
        <v>95</v>
      </c>
      <c r="S31" s="47" t="s">
        <v>108</v>
      </c>
    </row>
    <row r="32" spans="1:19" ht="18" customHeight="1">
      <c r="A32" s="25"/>
      <c r="B32" s="26" t="s">
        <v>109</v>
      </c>
      <c r="C32" s="27" t="s">
        <v>110</v>
      </c>
      <c r="D32" s="25" t="s">
        <v>63</v>
      </c>
      <c r="E32" s="33">
        <v>27</v>
      </c>
      <c r="F32" s="67">
        <f t="shared" si="2"/>
        <v>32.67</v>
      </c>
      <c r="G32" s="62">
        <v>45306</v>
      </c>
      <c r="H32" s="25"/>
      <c r="I32" s="25"/>
      <c r="J32" s="27" t="s">
        <v>111</v>
      </c>
      <c r="K32" s="25"/>
      <c r="L32" s="25">
        <v>15</v>
      </c>
      <c r="M32" s="25">
        <v>102</v>
      </c>
      <c r="N32" s="30"/>
      <c r="O32" s="30"/>
      <c r="P32" s="30"/>
      <c r="Q32" s="30"/>
      <c r="R32" s="27" t="s">
        <v>95</v>
      </c>
      <c r="S32" s="47" t="s">
        <v>112</v>
      </c>
    </row>
    <row r="33" spans="1:19" ht="18" customHeight="1">
      <c r="A33" s="25"/>
      <c r="B33" s="26" t="s">
        <v>113</v>
      </c>
      <c r="C33" s="27" t="s">
        <v>114</v>
      </c>
      <c r="D33" s="25" t="s">
        <v>63</v>
      </c>
      <c r="E33" s="33">
        <v>29</v>
      </c>
      <c r="F33" s="67">
        <f t="shared" si="2"/>
        <v>35.089999999999996</v>
      </c>
      <c r="G33" s="62">
        <v>45306</v>
      </c>
      <c r="H33" s="25"/>
      <c r="I33" s="25"/>
      <c r="J33" s="27" t="s">
        <v>115</v>
      </c>
      <c r="K33" s="25"/>
      <c r="L33" s="25">
        <v>15</v>
      </c>
      <c r="M33" s="25">
        <v>133</v>
      </c>
      <c r="N33" s="30"/>
      <c r="O33" s="30"/>
      <c r="P33" s="30"/>
      <c r="Q33" s="30"/>
      <c r="R33" s="27" t="s">
        <v>95</v>
      </c>
      <c r="S33" s="47" t="s">
        <v>116</v>
      </c>
    </row>
    <row r="34" spans="1:19" ht="18" customHeight="1">
      <c r="A34" s="25"/>
      <c r="B34" s="26" t="s">
        <v>117</v>
      </c>
      <c r="C34" s="27" t="s">
        <v>118</v>
      </c>
      <c r="D34" s="25" t="s">
        <v>63</v>
      </c>
      <c r="E34" s="33">
        <v>33</v>
      </c>
      <c r="F34" s="67">
        <f t="shared" si="2"/>
        <v>39.93</v>
      </c>
      <c r="G34" s="62">
        <v>45306</v>
      </c>
      <c r="H34" s="25"/>
      <c r="I34" s="25"/>
      <c r="J34" s="27" t="s">
        <v>119</v>
      </c>
      <c r="K34" s="25"/>
      <c r="L34" s="25">
        <v>15</v>
      </c>
      <c r="M34" s="25">
        <v>146</v>
      </c>
      <c r="N34" s="30"/>
      <c r="O34" s="30"/>
      <c r="P34" s="30"/>
      <c r="Q34" s="30"/>
      <c r="R34" s="27" t="s">
        <v>95</v>
      </c>
      <c r="S34" s="47" t="s">
        <v>120</v>
      </c>
    </row>
    <row r="35" spans="1:19" s="3" customFormat="1" ht="10.5" customHeight="1">
      <c r="A35" s="56"/>
      <c r="B35" s="9"/>
      <c r="C35" s="7"/>
      <c r="D35" s="10"/>
      <c r="E35" s="31"/>
      <c r="F35" s="68"/>
      <c r="G35" s="37"/>
      <c r="H35" s="9"/>
      <c r="I35" s="9"/>
      <c r="J35" s="7"/>
      <c r="K35" s="10"/>
      <c r="L35" s="9"/>
      <c r="M35" s="9"/>
      <c r="N35" s="9"/>
      <c r="O35" s="9"/>
      <c r="P35" s="9"/>
      <c r="Q35" s="9"/>
      <c r="R35" s="8"/>
      <c r="S35" s="7"/>
    </row>
    <row r="36" spans="1:19" ht="21" customHeight="1">
      <c r="A36" s="55"/>
      <c r="B36" s="9"/>
      <c r="C36" s="22" t="s">
        <v>121</v>
      </c>
      <c r="D36" s="14"/>
      <c r="E36" s="34"/>
      <c r="F36" s="66"/>
      <c r="G36" s="36"/>
      <c r="H36" s="10"/>
      <c r="I36" s="10"/>
      <c r="J36" s="7"/>
      <c r="K36" s="10"/>
      <c r="L36" s="10"/>
      <c r="M36" s="10"/>
      <c r="N36" s="10"/>
      <c r="O36" s="10"/>
      <c r="P36" s="10"/>
      <c r="Q36" s="10"/>
      <c r="R36" s="7"/>
      <c r="S36" s="7"/>
    </row>
    <row r="37" spans="1:19" ht="18" customHeight="1">
      <c r="A37" s="25"/>
      <c r="B37" s="26" t="s">
        <v>122</v>
      </c>
      <c r="C37" s="27" t="s">
        <v>123</v>
      </c>
      <c r="D37" s="25" t="s">
        <v>124</v>
      </c>
      <c r="E37" s="33">
        <v>39</v>
      </c>
      <c r="F37" s="25">
        <f>E37*1.21</f>
        <v>47.19</v>
      </c>
      <c r="G37" s="61">
        <v>45275</v>
      </c>
      <c r="H37" s="25"/>
      <c r="I37" s="25"/>
      <c r="J37" s="27" t="s">
        <v>125</v>
      </c>
      <c r="K37" s="25"/>
      <c r="L37" s="25"/>
      <c r="M37" s="25"/>
      <c r="N37" s="25"/>
      <c r="O37" s="25"/>
      <c r="P37" s="25"/>
      <c r="Q37" s="25"/>
      <c r="R37" s="27" t="s">
        <v>126</v>
      </c>
      <c r="S37" s="47" t="s">
        <v>127</v>
      </c>
    </row>
    <row r="38" spans="1:19" ht="10.5" customHeight="1">
      <c r="A38" s="55"/>
      <c r="B38" s="9"/>
      <c r="C38" s="7"/>
      <c r="D38" s="10"/>
      <c r="E38" s="34"/>
      <c r="F38" s="66"/>
      <c r="G38" s="36"/>
      <c r="H38" s="10"/>
      <c r="I38" s="10"/>
      <c r="J38" s="7"/>
      <c r="K38" s="10"/>
      <c r="L38" s="10"/>
      <c r="M38" s="10"/>
      <c r="N38" s="10"/>
      <c r="O38" s="10"/>
      <c r="P38" s="10"/>
      <c r="Q38" s="10"/>
      <c r="R38" s="7"/>
      <c r="S38" s="16"/>
    </row>
    <row r="39" spans="1:19" ht="21" customHeight="1">
      <c r="A39" s="55"/>
      <c r="B39" s="7"/>
      <c r="C39" s="22" t="s">
        <v>128</v>
      </c>
      <c r="D39" s="14"/>
      <c r="E39" s="34"/>
      <c r="F39" s="66"/>
      <c r="G39" s="36"/>
      <c r="H39" s="10"/>
      <c r="I39" s="10"/>
      <c r="J39" s="7"/>
      <c r="K39" s="10"/>
      <c r="L39" s="10"/>
      <c r="M39" s="10"/>
      <c r="N39" s="10"/>
      <c r="O39" s="10"/>
      <c r="P39" s="10"/>
      <c r="Q39" s="10"/>
      <c r="R39" s="7"/>
      <c r="S39" s="16"/>
    </row>
    <row r="40" spans="1:19" ht="18" customHeight="1">
      <c r="A40" s="25"/>
      <c r="B40" s="26" t="s">
        <v>129</v>
      </c>
      <c r="C40" s="27" t="s">
        <v>130</v>
      </c>
      <c r="D40" s="25">
        <v>9016</v>
      </c>
      <c r="E40" s="33">
        <v>23</v>
      </c>
      <c r="F40" s="33">
        <f>E40*1.21</f>
        <v>27.83</v>
      </c>
      <c r="G40" s="62">
        <v>45306</v>
      </c>
      <c r="H40" s="25">
        <v>44</v>
      </c>
      <c r="I40" s="25">
        <v>2</v>
      </c>
      <c r="J40" s="27" t="s">
        <v>131</v>
      </c>
      <c r="K40" s="25">
        <v>10</v>
      </c>
      <c r="L40" s="25">
        <v>85</v>
      </c>
      <c r="M40" s="25">
        <v>55</v>
      </c>
      <c r="N40" s="25"/>
      <c r="O40" s="25"/>
      <c r="P40" s="25"/>
      <c r="Q40" s="25"/>
      <c r="R40" s="27" t="s">
        <v>132</v>
      </c>
      <c r="S40" s="47" t="s">
        <v>133</v>
      </c>
    </row>
    <row r="41" spans="1:19" ht="18" customHeight="1">
      <c r="A41" s="25"/>
      <c r="B41" s="26" t="s">
        <v>134</v>
      </c>
      <c r="C41" s="27" t="s">
        <v>130</v>
      </c>
      <c r="D41" s="25">
        <v>9005</v>
      </c>
      <c r="E41" s="33">
        <v>23</v>
      </c>
      <c r="F41" s="33">
        <f t="shared" ref="F41:F54" si="3">E41*1.21</f>
        <v>27.83</v>
      </c>
      <c r="G41" s="62">
        <v>45306</v>
      </c>
      <c r="H41" s="25">
        <v>44</v>
      </c>
      <c r="I41" s="25">
        <v>2</v>
      </c>
      <c r="J41" s="27" t="s">
        <v>131</v>
      </c>
      <c r="K41" s="25">
        <v>10</v>
      </c>
      <c r="L41" s="25">
        <v>85</v>
      </c>
      <c r="M41" s="25">
        <v>55</v>
      </c>
      <c r="N41" s="25"/>
      <c r="O41" s="25"/>
      <c r="P41" s="25"/>
      <c r="Q41" s="25"/>
      <c r="R41" s="27" t="s">
        <v>132</v>
      </c>
      <c r="S41" s="47" t="s">
        <v>135</v>
      </c>
    </row>
    <row r="42" spans="1:19" ht="18" customHeight="1">
      <c r="A42" s="25"/>
      <c r="B42" s="26" t="s">
        <v>136</v>
      </c>
      <c r="C42" s="27" t="s">
        <v>130</v>
      </c>
      <c r="D42" s="25">
        <v>9010</v>
      </c>
      <c r="E42" s="33">
        <v>23</v>
      </c>
      <c r="F42" s="33">
        <f t="shared" si="3"/>
        <v>27.83</v>
      </c>
      <c r="G42" s="62">
        <v>45306</v>
      </c>
      <c r="H42" s="25">
        <v>44</v>
      </c>
      <c r="I42" s="25">
        <v>2</v>
      </c>
      <c r="J42" s="27" t="s">
        <v>131</v>
      </c>
      <c r="K42" s="25">
        <v>10</v>
      </c>
      <c r="L42" s="25">
        <v>85</v>
      </c>
      <c r="M42" s="25">
        <v>55</v>
      </c>
      <c r="N42" s="25"/>
      <c r="O42" s="25"/>
      <c r="P42" s="25"/>
      <c r="Q42" s="25"/>
      <c r="R42" s="27" t="s">
        <v>132</v>
      </c>
      <c r="S42" s="47" t="s">
        <v>137</v>
      </c>
    </row>
    <row r="43" spans="1:19" ht="18" customHeight="1">
      <c r="A43" s="25"/>
      <c r="B43" s="26" t="s">
        <v>138</v>
      </c>
      <c r="C43" s="27" t="s">
        <v>139</v>
      </c>
      <c r="D43" s="25">
        <v>9016</v>
      </c>
      <c r="E43" s="33">
        <v>24</v>
      </c>
      <c r="F43" s="33">
        <f t="shared" si="3"/>
        <v>29.04</v>
      </c>
      <c r="G43" s="61">
        <v>45275</v>
      </c>
      <c r="H43" s="25">
        <v>44</v>
      </c>
      <c r="I43" s="25">
        <v>2</v>
      </c>
      <c r="J43" s="27" t="s">
        <v>140</v>
      </c>
      <c r="K43" s="25">
        <v>15</v>
      </c>
      <c r="L43" s="25">
        <v>90</v>
      </c>
      <c r="M43" s="25">
        <v>55</v>
      </c>
      <c r="N43" s="25"/>
      <c r="O43" s="25"/>
      <c r="P43" s="25"/>
      <c r="Q43" s="25"/>
      <c r="R43" s="27" t="s">
        <v>132</v>
      </c>
      <c r="S43" s="47" t="s">
        <v>141</v>
      </c>
    </row>
    <row r="44" spans="1:19" ht="18" customHeight="1">
      <c r="A44" s="25"/>
      <c r="B44" s="26" t="s">
        <v>142</v>
      </c>
      <c r="C44" s="27" t="s">
        <v>139</v>
      </c>
      <c r="D44" s="25">
        <v>9005</v>
      </c>
      <c r="E44" s="33">
        <v>24</v>
      </c>
      <c r="F44" s="33">
        <f t="shared" si="3"/>
        <v>29.04</v>
      </c>
      <c r="G44" s="61">
        <v>45275</v>
      </c>
      <c r="H44" s="25">
        <v>44</v>
      </c>
      <c r="I44" s="25">
        <v>2</v>
      </c>
      <c r="J44" s="27" t="s">
        <v>140</v>
      </c>
      <c r="K44" s="25">
        <v>15</v>
      </c>
      <c r="L44" s="25">
        <v>90</v>
      </c>
      <c r="M44" s="25">
        <v>55</v>
      </c>
      <c r="N44" s="25"/>
      <c r="O44" s="25"/>
      <c r="P44" s="25"/>
      <c r="Q44" s="25"/>
      <c r="R44" s="27" t="s">
        <v>132</v>
      </c>
      <c r="S44" s="47" t="s">
        <v>143</v>
      </c>
    </row>
    <row r="45" spans="1:19" ht="18" customHeight="1">
      <c r="A45" s="25"/>
      <c r="B45" s="26" t="s">
        <v>144</v>
      </c>
      <c r="C45" s="27" t="s">
        <v>139</v>
      </c>
      <c r="D45" s="25">
        <v>9010</v>
      </c>
      <c r="E45" s="33">
        <v>24</v>
      </c>
      <c r="F45" s="33">
        <f t="shared" si="3"/>
        <v>29.04</v>
      </c>
      <c r="G45" s="61">
        <v>45275</v>
      </c>
      <c r="H45" s="25">
        <v>44</v>
      </c>
      <c r="I45" s="25">
        <v>2</v>
      </c>
      <c r="J45" s="27" t="s">
        <v>140</v>
      </c>
      <c r="K45" s="25">
        <v>15</v>
      </c>
      <c r="L45" s="25">
        <v>90</v>
      </c>
      <c r="M45" s="25">
        <v>55</v>
      </c>
      <c r="N45" s="25"/>
      <c r="O45" s="25"/>
      <c r="P45" s="25"/>
      <c r="Q45" s="25"/>
      <c r="R45" s="27" t="s">
        <v>132</v>
      </c>
      <c r="S45" s="47" t="s">
        <v>145</v>
      </c>
    </row>
    <row r="46" spans="1:19" ht="18" customHeight="1">
      <c r="A46" s="25"/>
      <c r="B46" s="26" t="s">
        <v>146</v>
      </c>
      <c r="C46" s="27" t="s">
        <v>147</v>
      </c>
      <c r="D46" s="25">
        <v>9016</v>
      </c>
      <c r="E46" s="33">
        <v>25</v>
      </c>
      <c r="F46" s="33">
        <f t="shared" si="3"/>
        <v>30.25</v>
      </c>
      <c r="G46" s="62">
        <v>45306</v>
      </c>
      <c r="H46" s="25">
        <v>44</v>
      </c>
      <c r="I46" s="25">
        <v>2</v>
      </c>
      <c r="J46" s="27" t="s">
        <v>148</v>
      </c>
      <c r="K46" s="25">
        <v>20</v>
      </c>
      <c r="L46" s="26">
        <v>95</v>
      </c>
      <c r="M46" s="25">
        <v>55</v>
      </c>
      <c r="N46" s="25"/>
      <c r="O46" s="25"/>
      <c r="P46" s="25"/>
      <c r="Q46" s="25"/>
      <c r="R46" s="27" t="s">
        <v>132</v>
      </c>
      <c r="S46" s="47" t="s">
        <v>149</v>
      </c>
    </row>
    <row r="47" spans="1:19" ht="18" customHeight="1">
      <c r="A47" s="25"/>
      <c r="B47" s="26" t="s">
        <v>150</v>
      </c>
      <c r="C47" s="27" t="s">
        <v>147</v>
      </c>
      <c r="D47" s="25">
        <v>9005</v>
      </c>
      <c r="E47" s="33">
        <v>25</v>
      </c>
      <c r="F47" s="33">
        <f t="shared" si="3"/>
        <v>30.25</v>
      </c>
      <c r="G47" s="62">
        <v>45306</v>
      </c>
      <c r="H47" s="25">
        <v>44</v>
      </c>
      <c r="I47" s="25">
        <v>2</v>
      </c>
      <c r="J47" s="27" t="s">
        <v>148</v>
      </c>
      <c r="K47" s="25">
        <v>20</v>
      </c>
      <c r="L47" s="26">
        <v>95</v>
      </c>
      <c r="M47" s="25">
        <v>55</v>
      </c>
      <c r="N47" s="25"/>
      <c r="O47" s="25"/>
      <c r="P47" s="25"/>
      <c r="Q47" s="25"/>
      <c r="R47" s="27" t="s">
        <v>132</v>
      </c>
      <c r="S47" s="47" t="s">
        <v>151</v>
      </c>
    </row>
    <row r="48" spans="1:19" ht="18" customHeight="1">
      <c r="A48" s="25"/>
      <c r="B48" s="26" t="s">
        <v>152</v>
      </c>
      <c r="C48" s="27" t="s">
        <v>147</v>
      </c>
      <c r="D48" s="25">
        <v>9010</v>
      </c>
      <c r="E48" s="33">
        <v>25</v>
      </c>
      <c r="F48" s="33">
        <f t="shared" si="3"/>
        <v>30.25</v>
      </c>
      <c r="G48" s="62">
        <v>45306</v>
      </c>
      <c r="H48" s="25">
        <v>44</v>
      </c>
      <c r="I48" s="25">
        <v>2</v>
      </c>
      <c r="J48" s="27" t="s">
        <v>148</v>
      </c>
      <c r="K48" s="25">
        <v>20</v>
      </c>
      <c r="L48" s="26">
        <v>95</v>
      </c>
      <c r="M48" s="25">
        <v>55</v>
      </c>
      <c r="N48" s="25"/>
      <c r="O48" s="25"/>
      <c r="P48" s="25"/>
      <c r="Q48" s="25"/>
      <c r="R48" s="27" t="s">
        <v>132</v>
      </c>
      <c r="S48" s="47" t="s">
        <v>153</v>
      </c>
    </row>
    <row r="49" spans="1:19" ht="18" customHeight="1">
      <c r="A49" s="25"/>
      <c r="B49" s="26" t="s">
        <v>154</v>
      </c>
      <c r="C49" s="27" t="s">
        <v>155</v>
      </c>
      <c r="D49" s="25">
        <v>9016</v>
      </c>
      <c r="E49" s="33">
        <v>27</v>
      </c>
      <c r="F49" s="33">
        <f t="shared" si="3"/>
        <v>32.67</v>
      </c>
      <c r="G49" s="62">
        <v>45306</v>
      </c>
      <c r="H49" s="25">
        <v>44</v>
      </c>
      <c r="I49" s="25">
        <v>2</v>
      </c>
      <c r="J49" s="27" t="s">
        <v>156</v>
      </c>
      <c r="K49" s="25">
        <v>30</v>
      </c>
      <c r="L49" s="25">
        <v>105</v>
      </c>
      <c r="M49" s="25">
        <v>55</v>
      </c>
      <c r="N49" s="25"/>
      <c r="O49" s="25"/>
      <c r="P49" s="25"/>
      <c r="Q49" s="25"/>
      <c r="R49" s="27" t="s">
        <v>132</v>
      </c>
      <c r="S49" s="47" t="s">
        <v>157</v>
      </c>
    </row>
    <row r="50" spans="1:19" ht="18" customHeight="1">
      <c r="A50" s="25"/>
      <c r="B50" s="26" t="s">
        <v>158</v>
      </c>
      <c r="C50" s="27" t="s">
        <v>155</v>
      </c>
      <c r="D50" s="25">
        <v>9005</v>
      </c>
      <c r="E50" s="33">
        <v>27</v>
      </c>
      <c r="F50" s="33">
        <f t="shared" si="3"/>
        <v>32.67</v>
      </c>
      <c r="G50" s="62">
        <v>45306</v>
      </c>
      <c r="H50" s="25">
        <v>44</v>
      </c>
      <c r="I50" s="25">
        <v>2</v>
      </c>
      <c r="J50" s="27" t="s">
        <v>156</v>
      </c>
      <c r="K50" s="25">
        <v>30</v>
      </c>
      <c r="L50" s="25">
        <v>105</v>
      </c>
      <c r="M50" s="25">
        <v>55</v>
      </c>
      <c r="N50" s="25"/>
      <c r="O50" s="25"/>
      <c r="P50" s="25"/>
      <c r="Q50" s="25"/>
      <c r="R50" s="27" t="s">
        <v>132</v>
      </c>
      <c r="S50" s="47" t="s">
        <v>159</v>
      </c>
    </row>
    <row r="51" spans="1:19" ht="18" customHeight="1">
      <c r="A51" s="25"/>
      <c r="B51" s="26" t="s">
        <v>160</v>
      </c>
      <c r="C51" s="27" t="s">
        <v>155</v>
      </c>
      <c r="D51" s="25">
        <v>9010</v>
      </c>
      <c r="E51" s="33">
        <v>27</v>
      </c>
      <c r="F51" s="33">
        <f t="shared" si="3"/>
        <v>32.67</v>
      </c>
      <c r="G51" s="62">
        <v>45306</v>
      </c>
      <c r="H51" s="25">
        <v>44</v>
      </c>
      <c r="I51" s="25">
        <v>2</v>
      </c>
      <c r="J51" s="27" t="s">
        <v>156</v>
      </c>
      <c r="K51" s="25">
        <v>30</v>
      </c>
      <c r="L51" s="25">
        <v>105</v>
      </c>
      <c r="M51" s="25">
        <v>55</v>
      </c>
      <c r="N51" s="25"/>
      <c r="O51" s="25"/>
      <c r="P51" s="25"/>
      <c r="Q51" s="25"/>
      <c r="R51" s="27" t="s">
        <v>132</v>
      </c>
      <c r="S51" s="47" t="s">
        <v>161</v>
      </c>
    </row>
    <row r="52" spans="1:19" ht="18" customHeight="1">
      <c r="A52" s="25"/>
      <c r="B52" s="26" t="s">
        <v>162</v>
      </c>
      <c r="C52" s="27" t="s">
        <v>163</v>
      </c>
      <c r="D52" s="25">
        <v>9016</v>
      </c>
      <c r="E52" s="33">
        <v>29</v>
      </c>
      <c r="F52" s="33">
        <f t="shared" si="3"/>
        <v>35.089999999999996</v>
      </c>
      <c r="G52" s="63" t="s">
        <v>164</v>
      </c>
      <c r="H52" s="25">
        <v>44</v>
      </c>
      <c r="I52" s="25">
        <v>2</v>
      </c>
      <c r="J52" s="27" t="s">
        <v>165</v>
      </c>
      <c r="K52" s="25">
        <v>40</v>
      </c>
      <c r="L52" s="25">
        <v>115</v>
      </c>
      <c r="M52" s="25">
        <v>55</v>
      </c>
      <c r="N52" s="25"/>
      <c r="O52" s="25"/>
      <c r="P52" s="25"/>
      <c r="Q52" s="25"/>
      <c r="R52" s="27" t="s">
        <v>132</v>
      </c>
      <c r="S52" s="47" t="s">
        <v>166</v>
      </c>
    </row>
    <row r="53" spans="1:19" ht="18" customHeight="1">
      <c r="A53" s="25"/>
      <c r="B53" s="26" t="s">
        <v>167</v>
      </c>
      <c r="C53" s="27" t="s">
        <v>163</v>
      </c>
      <c r="D53" s="25">
        <v>9005</v>
      </c>
      <c r="E53" s="33">
        <v>29</v>
      </c>
      <c r="F53" s="33">
        <f t="shared" si="3"/>
        <v>35.089999999999996</v>
      </c>
      <c r="G53" s="63" t="s">
        <v>164</v>
      </c>
      <c r="H53" s="25">
        <v>44</v>
      </c>
      <c r="I53" s="25">
        <v>2</v>
      </c>
      <c r="J53" s="27" t="s">
        <v>165</v>
      </c>
      <c r="K53" s="25">
        <v>40</v>
      </c>
      <c r="L53" s="25">
        <v>115</v>
      </c>
      <c r="M53" s="25">
        <v>55</v>
      </c>
      <c r="N53" s="25"/>
      <c r="O53" s="25"/>
      <c r="P53" s="25"/>
      <c r="Q53" s="25"/>
      <c r="R53" s="27" t="s">
        <v>132</v>
      </c>
      <c r="S53" s="47" t="s">
        <v>168</v>
      </c>
    </row>
    <row r="54" spans="1:19" ht="18" customHeight="1">
      <c r="A54" s="25"/>
      <c r="B54" s="26" t="s">
        <v>169</v>
      </c>
      <c r="C54" s="27" t="s">
        <v>163</v>
      </c>
      <c r="D54" s="25">
        <v>9010</v>
      </c>
      <c r="E54" s="33">
        <v>29</v>
      </c>
      <c r="F54" s="33">
        <f t="shared" si="3"/>
        <v>35.089999999999996</v>
      </c>
      <c r="G54" s="63" t="s">
        <v>164</v>
      </c>
      <c r="H54" s="25">
        <v>44</v>
      </c>
      <c r="I54" s="25">
        <v>2</v>
      </c>
      <c r="J54" s="27" t="s">
        <v>165</v>
      </c>
      <c r="K54" s="25">
        <v>40</v>
      </c>
      <c r="L54" s="25">
        <v>115</v>
      </c>
      <c r="M54" s="25">
        <v>55</v>
      </c>
      <c r="N54" s="25"/>
      <c r="O54" s="25"/>
      <c r="P54" s="25"/>
      <c r="Q54" s="25"/>
      <c r="R54" s="27" t="s">
        <v>132</v>
      </c>
      <c r="S54" s="47" t="s">
        <v>170</v>
      </c>
    </row>
    <row r="55" spans="1:19" ht="10.5" customHeight="1">
      <c r="A55" s="55"/>
      <c r="B55" s="6"/>
      <c r="C55" s="7"/>
      <c r="D55" s="10"/>
      <c r="E55" s="34"/>
      <c r="F55" s="66"/>
      <c r="G55" s="36"/>
      <c r="H55" s="10"/>
      <c r="I55" s="10"/>
      <c r="J55" s="7"/>
      <c r="K55" s="10"/>
      <c r="L55" s="10"/>
      <c r="M55" s="14"/>
      <c r="N55" s="14"/>
      <c r="O55" s="14"/>
      <c r="P55" s="14"/>
      <c r="Q55" s="14"/>
      <c r="R55" s="7"/>
      <c r="S55" s="16"/>
    </row>
    <row r="56" spans="1:19" ht="21" customHeight="1">
      <c r="A56" s="55"/>
      <c r="B56" s="6"/>
      <c r="C56" s="22" t="s">
        <v>171</v>
      </c>
      <c r="D56" s="14"/>
      <c r="E56" s="34"/>
      <c r="F56" s="66"/>
      <c r="G56" s="36"/>
      <c r="H56" s="10"/>
      <c r="I56" s="10"/>
      <c r="J56" s="7"/>
      <c r="K56" s="10"/>
      <c r="L56" s="10"/>
      <c r="M56" s="14"/>
      <c r="N56" s="14"/>
      <c r="O56" s="14"/>
      <c r="P56" s="14"/>
      <c r="Q56" s="14"/>
      <c r="R56" s="7"/>
      <c r="S56" s="16"/>
    </row>
    <row r="57" spans="1:19" s="3" customFormat="1" ht="18" customHeight="1">
      <c r="A57" s="28"/>
      <c r="B57" s="26" t="s">
        <v>172</v>
      </c>
      <c r="C57" s="27" t="s">
        <v>173</v>
      </c>
      <c r="D57" s="25">
        <v>9016</v>
      </c>
      <c r="E57" s="32">
        <v>31</v>
      </c>
      <c r="F57" s="32">
        <f>E57*1.21</f>
        <v>37.51</v>
      </c>
      <c r="G57" s="62">
        <v>45306</v>
      </c>
      <c r="H57" s="25">
        <v>44</v>
      </c>
      <c r="I57" s="25">
        <v>2</v>
      </c>
      <c r="J57" s="27" t="s">
        <v>174</v>
      </c>
      <c r="K57" s="25">
        <v>20</v>
      </c>
      <c r="L57" s="26">
        <v>95</v>
      </c>
      <c r="M57" s="26">
        <v>65</v>
      </c>
      <c r="N57" s="26"/>
      <c r="O57" s="26"/>
      <c r="P57" s="26"/>
      <c r="Q57" s="26"/>
      <c r="R57" s="27" t="s">
        <v>175</v>
      </c>
      <c r="S57" s="47" t="s">
        <v>176</v>
      </c>
    </row>
    <row r="58" spans="1:19" s="3" customFormat="1" ht="18" customHeight="1">
      <c r="A58" s="28"/>
      <c r="B58" s="26" t="s">
        <v>177</v>
      </c>
      <c r="C58" s="27" t="s">
        <v>173</v>
      </c>
      <c r="D58" s="25">
        <v>9005</v>
      </c>
      <c r="E58" s="32">
        <v>31</v>
      </c>
      <c r="F58" s="32">
        <f t="shared" ref="F58:F109" si="4">E58*1.21</f>
        <v>37.51</v>
      </c>
      <c r="G58" s="62">
        <v>45306</v>
      </c>
      <c r="H58" s="25">
        <v>44</v>
      </c>
      <c r="I58" s="25">
        <v>2</v>
      </c>
      <c r="J58" s="27" t="s">
        <v>174</v>
      </c>
      <c r="K58" s="25">
        <v>20</v>
      </c>
      <c r="L58" s="26">
        <v>95</v>
      </c>
      <c r="M58" s="26">
        <v>65</v>
      </c>
      <c r="N58" s="26"/>
      <c r="O58" s="26"/>
      <c r="P58" s="26"/>
      <c r="Q58" s="26"/>
      <c r="R58" s="27" t="s">
        <v>175</v>
      </c>
      <c r="S58" s="47" t="s">
        <v>178</v>
      </c>
    </row>
    <row r="59" spans="1:19" s="3" customFormat="1" ht="18" customHeight="1">
      <c r="A59" s="28"/>
      <c r="B59" s="26" t="s">
        <v>179</v>
      </c>
      <c r="C59" s="27" t="s">
        <v>173</v>
      </c>
      <c r="D59" s="25">
        <v>9010</v>
      </c>
      <c r="E59" s="32">
        <v>31</v>
      </c>
      <c r="F59" s="32">
        <f t="shared" si="4"/>
        <v>37.51</v>
      </c>
      <c r="G59" s="62">
        <v>45306</v>
      </c>
      <c r="H59" s="25">
        <v>44</v>
      </c>
      <c r="I59" s="25">
        <v>2</v>
      </c>
      <c r="J59" s="27" t="s">
        <v>174</v>
      </c>
      <c r="K59" s="25">
        <v>20</v>
      </c>
      <c r="L59" s="26">
        <v>95</v>
      </c>
      <c r="M59" s="26">
        <v>65</v>
      </c>
      <c r="N59" s="26"/>
      <c r="O59" s="26"/>
      <c r="P59" s="26"/>
      <c r="Q59" s="26"/>
      <c r="R59" s="27" t="s">
        <v>175</v>
      </c>
      <c r="S59" s="47" t="s">
        <v>180</v>
      </c>
    </row>
    <row r="60" spans="1:19" ht="18" customHeight="1">
      <c r="A60" s="25"/>
      <c r="B60" s="25" t="s">
        <v>181</v>
      </c>
      <c r="C60" s="27" t="s">
        <v>182</v>
      </c>
      <c r="D60" s="25">
        <v>9016</v>
      </c>
      <c r="E60" s="33">
        <v>34</v>
      </c>
      <c r="F60" s="32">
        <f t="shared" si="4"/>
        <v>41.14</v>
      </c>
      <c r="G60" s="62">
        <v>45306</v>
      </c>
      <c r="H60" s="25">
        <v>44</v>
      </c>
      <c r="I60" s="25">
        <v>2</v>
      </c>
      <c r="J60" s="27" t="s">
        <v>183</v>
      </c>
      <c r="K60" s="25">
        <v>30</v>
      </c>
      <c r="L60" s="25">
        <v>105</v>
      </c>
      <c r="M60" s="26">
        <v>65</v>
      </c>
      <c r="N60" s="26"/>
      <c r="O60" s="26"/>
      <c r="P60" s="26"/>
      <c r="Q60" s="26"/>
      <c r="R60" s="27" t="s">
        <v>175</v>
      </c>
      <c r="S60" s="47" t="s">
        <v>184</v>
      </c>
    </row>
    <row r="61" spans="1:19" ht="18" customHeight="1">
      <c r="A61" s="25"/>
      <c r="B61" s="25" t="s">
        <v>185</v>
      </c>
      <c r="C61" s="27" t="s">
        <v>182</v>
      </c>
      <c r="D61" s="25">
        <v>9005</v>
      </c>
      <c r="E61" s="33">
        <v>34</v>
      </c>
      <c r="F61" s="32">
        <f t="shared" si="4"/>
        <v>41.14</v>
      </c>
      <c r="G61" s="62">
        <v>45306</v>
      </c>
      <c r="H61" s="25">
        <v>44</v>
      </c>
      <c r="I61" s="25">
        <v>2</v>
      </c>
      <c r="J61" s="27" t="s">
        <v>183</v>
      </c>
      <c r="K61" s="25">
        <v>30</v>
      </c>
      <c r="L61" s="25">
        <v>105</v>
      </c>
      <c r="M61" s="26">
        <v>65</v>
      </c>
      <c r="N61" s="26"/>
      <c r="O61" s="26"/>
      <c r="P61" s="26"/>
      <c r="Q61" s="26"/>
      <c r="R61" s="27" t="s">
        <v>175</v>
      </c>
      <c r="S61" s="47" t="s">
        <v>186</v>
      </c>
    </row>
    <row r="62" spans="1:19" ht="18" customHeight="1">
      <c r="A62" s="25"/>
      <c r="B62" s="25" t="s">
        <v>187</v>
      </c>
      <c r="C62" s="27" t="s">
        <v>182</v>
      </c>
      <c r="D62" s="25">
        <v>9010</v>
      </c>
      <c r="E62" s="33">
        <v>34</v>
      </c>
      <c r="F62" s="32">
        <f t="shared" si="4"/>
        <v>41.14</v>
      </c>
      <c r="G62" s="62">
        <v>45306</v>
      </c>
      <c r="H62" s="25">
        <v>44</v>
      </c>
      <c r="I62" s="25">
        <v>2</v>
      </c>
      <c r="J62" s="27" t="s">
        <v>183</v>
      </c>
      <c r="K62" s="25">
        <v>30</v>
      </c>
      <c r="L62" s="25">
        <v>105</v>
      </c>
      <c r="M62" s="26">
        <v>65</v>
      </c>
      <c r="N62" s="26"/>
      <c r="O62" s="26"/>
      <c r="P62" s="26"/>
      <c r="Q62" s="26"/>
      <c r="R62" s="27" t="s">
        <v>175</v>
      </c>
      <c r="S62" s="47" t="s">
        <v>188</v>
      </c>
    </row>
    <row r="63" spans="1:19" ht="18" customHeight="1">
      <c r="A63" s="25"/>
      <c r="B63" s="25" t="s">
        <v>189</v>
      </c>
      <c r="C63" s="27" t="s">
        <v>190</v>
      </c>
      <c r="D63" s="25">
        <v>9016</v>
      </c>
      <c r="E63" s="33">
        <v>37</v>
      </c>
      <c r="F63" s="32">
        <f t="shared" si="4"/>
        <v>44.769999999999996</v>
      </c>
      <c r="G63" s="63" t="s">
        <v>164</v>
      </c>
      <c r="H63" s="25">
        <v>44</v>
      </c>
      <c r="I63" s="25">
        <v>2</v>
      </c>
      <c r="J63" s="27" t="s">
        <v>191</v>
      </c>
      <c r="K63" s="25">
        <v>40</v>
      </c>
      <c r="L63" s="25">
        <v>115</v>
      </c>
      <c r="M63" s="26">
        <v>65</v>
      </c>
      <c r="N63" s="26"/>
      <c r="O63" s="26"/>
      <c r="P63" s="26"/>
      <c r="Q63" s="26"/>
      <c r="R63" s="27" t="s">
        <v>175</v>
      </c>
      <c r="S63" s="47" t="s">
        <v>192</v>
      </c>
    </row>
    <row r="64" spans="1:19" ht="18" customHeight="1">
      <c r="A64" s="25"/>
      <c r="B64" s="25" t="s">
        <v>193</v>
      </c>
      <c r="C64" s="27" t="s">
        <v>190</v>
      </c>
      <c r="D64" s="25">
        <v>9005</v>
      </c>
      <c r="E64" s="33">
        <v>37</v>
      </c>
      <c r="F64" s="32">
        <f t="shared" si="4"/>
        <v>44.769999999999996</v>
      </c>
      <c r="G64" s="63" t="s">
        <v>164</v>
      </c>
      <c r="H64" s="25">
        <v>44</v>
      </c>
      <c r="I64" s="25">
        <v>2</v>
      </c>
      <c r="J64" s="27" t="s">
        <v>191</v>
      </c>
      <c r="K64" s="25">
        <v>40</v>
      </c>
      <c r="L64" s="25">
        <v>115</v>
      </c>
      <c r="M64" s="26">
        <v>65</v>
      </c>
      <c r="N64" s="26"/>
      <c r="O64" s="26"/>
      <c r="P64" s="26"/>
      <c r="Q64" s="26"/>
      <c r="R64" s="27" t="s">
        <v>175</v>
      </c>
      <c r="S64" s="47" t="s">
        <v>194</v>
      </c>
    </row>
    <row r="65" spans="1:19" ht="18" customHeight="1">
      <c r="A65" s="25"/>
      <c r="B65" s="25" t="s">
        <v>195</v>
      </c>
      <c r="C65" s="27" t="s">
        <v>190</v>
      </c>
      <c r="D65" s="25">
        <v>9010</v>
      </c>
      <c r="E65" s="33">
        <v>37</v>
      </c>
      <c r="F65" s="32">
        <f t="shared" si="4"/>
        <v>44.769999999999996</v>
      </c>
      <c r="G65" s="63" t="s">
        <v>164</v>
      </c>
      <c r="H65" s="25">
        <v>44</v>
      </c>
      <c r="I65" s="25">
        <v>2</v>
      </c>
      <c r="J65" s="27" t="s">
        <v>191</v>
      </c>
      <c r="K65" s="25">
        <v>40</v>
      </c>
      <c r="L65" s="25">
        <v>115</v>
      </c>
      <c r="M65" s="26">
        <v>65</v>
      </c>
      <c r="N65" s="26"/>
      <c r="O65" s="26"/>
      <c r="P65" s="26"/>
      <c r="Q65" s="26"/>
      <c r="R65" s="27" t="s">
        <v>175</v>
      </c>
      <c r="S65" s="47" t="s">
        <v>196</v>
      </c>
    </row>
    <row r="66" spans="1:19" ht="10.5" customHeight="1">
      <c r="A66" s="55"/>
      <c r="B66" s="10"/>
      <c r="C66" s="7"/>
      <c r="D66" s="10"/>
      <c r="E66" s="34"/>
      <c r="F66" s="66"/>
      <c r="G66" s="36"/>
      <c r="H66" s="10"/>
      <c r="I66" s="10"/>
      <c r="J66" s="7"/>
      <c r="K66" s="10"/>
      <c r="L66" s="10"/>
      <c r="M66" s="14"/>
      <c r="N66" s="14"/>
      <c r="O66" s="14"/>
      <c r="P66" s="14"/>
      <c r="Q66" s="14"/>
      <c r="R66" s="7"/>
      <c r="S66" s="16"/>
    </row>
    <row r="67" spans="1:19" ht="21" customHeight="1">
      <c r="A67" s="55"/>
      <c r="B67" s="16"/>
      <c r="C67" s="22" t="s">
        <v>197</v>
      </c>
      <c r="D67" s="14"/>
      <c r="E67" s="34"/>
      <c r="F67" s="69"/>
      <c r="G67" s="36"/>
      <c r="H67" s="10"/>
      <c r="I67" s="10"/>
      <c r="J67" s="7"/>
      <c r="K67" s="10"/>
      <c r="L67" s="10"/>
      <c r="M67" s="14"/>
      <c r="N67" s="14"/>
      <c r="O67" s="14"/>
      <c r="P67" s="14"/>
      <c r="Q67" s="14"/>
      <c r="R67" s="7"/>
      <c r="S67" s="16"/>
    </row>
    <row r="68" spans="1:19" ht="18.399999999999999" customHeight="1">
      <c r="A68" s="25"/>
      <c r="B68" s="26" t="s">
        <v>198</v>
      </c>
      <c r="C68" s="27" t="s">
        <v>199</v>
      </c>
      <c r="D68" s="25">
        <v>9016</v>
      </c>
      <c r="E68" s="33">
        <v>36</v>
      </c>
      <c r="F68" s="32">
        <f t="shared" si="4"/>
        <v>43.56</v>
      </c>
      <c r="G68" s="62">
        <v>45306</v>
      </c>
      <c r="H68" s="25">
        <v>44</v>
      </c>
      <c r="I68" s="25">
        <v>2</v>
      </c>
      <c r="J68" s="27" t="s">
        <v>200</v>
      </c>
      <c r="K68" s="25">
        <v>30</v>
      </c>
      <c r="L68" s="25">
        <v>105</v>
      </c>
      <c r="M68" s="26">
        <v>75</v>
      </c>
      <c r="N68" s="26"/>
      <c r="O68" s="26"/>
      <c r="P68" s="26"/>
      <c r="Q68" s="26"/>
      <c r="R68" s="27" t="s">
        <v>201</v>
      </c>
      <c r="S68" s="47" t="s">
        <v>202</v>
      </c>
    </row>
    <row r="69" spans="1:19" ht="18.399999999999999" customHeight="1">
      <c r="A69" s="25"/>
      <c r="B69" s="26" t="s">
        <v>203</v>
      </c>
      <c r="C69" s="27" t="s">
        <v>199</v>
      </c>
      <c r="D69" s="25">
        <v>9005</v>
      </c>
      <c r="E69" s="33">
        <v>36</v>
      </c>
      <c r="F69" s="32">
        <f t="shared" si="4"/>
        <v>43.56</v>
      </c>
      <c r="G69" s="62">
        <v>45306</v>
      </c>
      <c r="H69" s="25">
        <v>44</v>
      </c>
      <c r="I69" s="25">
        <v>2</v>
      </c>
      <c r="J69" s="27" t="s">
        <v>200</v>
      </c>
      <c r="K69" s="25">
        <v>30</v>
      </c>
      <c r="L69" s="25">
        <v>105</v>
      </c>
      <c r="M69" s="26">
        <v>75</v>
      </c>
      <c r="N69" s="26"/>
      <c r="O69" s="26"/>
      <c r="P69" s="26"/>
      <c r="Q69" s="26"/>
      <c r="R69" s="27" t="s">
        <v>201</v>
      </c>
      <c r="S69" s="47" t="s">
        <v>204</v>
      </c>
    </row>
    <row r="70" spans="1:19" ht="18.399999999999999" customHeight="1">
      <c r="A70" s="25"/>
      <c r="B70" s="26" t="s">
        <v>205</v>
      </c>
      <c r="C70" s="27" t="s">
        <v>199</v>
      </c>
      <c r="D70" s="25">
        <v>9010</v>
      </c>
      <c r="E70" s="33">
        <v>36</v>
      </c>
      <c r="F70" s="32">
        <f t="shared" si="4"/>
        <v>43.56</v>
      </c>
      <c r="G70" s="62">
        <v>45306</v>
      </c>
      <c r="H70" s="25">
        <v>44</v>
      </c>
      <c r="I70" s="25">
        <v>2</v>
      </c>
      <c r="J70" s="27" t="s">
        <v>200</v>
      </c>
      <c r="K70" s="25">
        <v>30</v>
      </c>
      <c r="L70" s="25">
        <v>105</v>
      </c>
      <c r="M70" s="26">
        <v>75</v>
      </c>
      <c r="N70" s="26"/>
      <c r="O70" s="26"/>
      <c r="P70" s="26"/>
      <c r="Q70" s="26"/>
      <c r="R70" s="27" t="s">
        <v>201</v>
      </c>
      <c r="S70" s="47" t="s">
        <v>206</v>
      </c>
    </row>
    <row r="71" spans="1:19" ht="18.399999999999999" customHeight="1">
      <c r="A71" s="25"/>
      <c r="B71" s="26" t="s">
        <v>207</v>
      </c>
      <c r="C71" s="27" t="s">
        <v>208</v>
      </c>
      <c r="D71" s="25">
        <v>9016</v>
      </c>
      <c r="E71" s="33">
        <v>40</v>
      </c>
      <c r="F71" s="32">
        <f t="shared" si="4"/>
        <v>48.4</v>
      </c>
      <c r="G71" s="62">
        <v>45306</v>
      </c>
      <c r="H71" s="25">
        <v>44</v>
      </c>
      <c r="I71" s="25">
        <v>2</v>
      </c>
      <c r="J71" s="27" t="s">
        <v>209</v>
      </c>
      <c r="K71" s="25">
        <v>40</v>
      </c>
      <c r="L71" s="25">
        <v>115</v>
      </c>
      <c r="M71" s="26">
        <v>75</v>
      </c>
      <c r="N71" s="26"/>
      <c r="O71" s="26"/>
      <c r="P71" s="26"/>
      <c r="Q71" s="26"/>
      <c r="R71" s="27" t="s">
        <v>201</v>
      </c>
      <c r="S71" s="47" t="s">
        <v>210</v>
      </c>
    </row>
    <row r="72" spans="1:19" ht="18.399999999999999" customHeight="1">
      <c r="A72" s="25"/>
      <c r="B72" s="26" t="s">
        <v>211</v>
      </c>
      <c r="C72" s="27" t="s">
        <v>208</v>
      </c>
      <c r="D72" s="25">
        <v>9005</v>
      </c>
      <c r="E72" s="33">
        <v>40</v>
      </c>
      <c r="F72" s="32">
        <f t="shared" si="4"/>
        <v>48.4</v>
      </c>
      <c r="G72" s="62">
        <v>45306</v>
      </c>
      <c r="H72" s="25">
        <v>44</v>
      </c>
      <c r="I72" s="25">
        <v>2</v>
      </c>
      <c r="J72" s="27" t="s">
        <v>209</v>
      </c>
      <c r="K72" s="25">
        <v>40</v>
      </c>
      <c r="L72" s="25">
        <v>115</v>
      </c>
      <c r="M72" s="26">
        <v>75</v>
      </c>
      <c r="N72" s="26"/>
      <c r="O72" s="26"/>
      <c r="P72" s="26"/>
      <c r="Q72" s="26"/>
      <c r="R72" s="27" t="s">
        <v>201</v>
      </c>
      <c r="S72" s="47" t="s">
        <v>212</v>
      </c>
    </row>
    <row r="73" spans="1:19" ht="18.399999999999999" customHeight="1">
      <c r="A73" s="25"/>
      <c r="B73" s="26" t="s">
        <v>213</v>
      </c>
      <c r="C73" s="27" t="s">
        <v>208</v>
      </c>
      <c r="D73" s="25">
        <v>9010</v>
      </c>
      <c r="E73" s="33">
        <v>40</v>
      </c>
      <c r="F73" s="32">
        <f t="shared" si="4"/>
        <v>48.4</v>
      </c>
      <c r="G73" s="62">
        <v>45306</v>
      </c>
      <c r="H73" s="25">
        <v>44</v>
      </c>
      <c r="I73" s="25">
        <v>2</v>
      </c>
      <c r="J73" s="27" t="s">
        <v>209</v>
      </c>
      <c r="K73" s="25">
        <v>40</v>
      </c>
      <c r="L73" s="25">
        <v>115</v>
      </c>
      <c r="M73" s="26">
        <v>75</v>
      </c>
      <c r="N73" s="26"/>
      <c r="O73" s="26"/>
      <c r="P73" s="26"/>
      <c r="Q73" s="26"/>
      <c r="R73" s="27" t="s">
        <v>201</v>
      </c>
      <c r="S73" s="47" t="s">
        <v>214</v>
      </c>
    </row>
    <row r="74" spans="1:19" ht="18.399999999999999" customHeight="1">
      <c r="A74" s="25"/>
      <c r="B74" s="26" t="s">
        <v>215</v>
      </c>
      <c r="C74" s="27" t="s">
        <v>216</v>
      </c>
      <c r="D74" s="25">
        <v>9016</v>
      </c>
      <c r="E74" s="33">
        <v>44</v>
      </c>
      <c r="F74" s="32">
        <f t="shared" si="4"/>
        <v>53.239999999999995</v>
      </c>
      <c r="G74" s="63" t="s">
        <v>164</v>
      </c>
      <c r="H74" s="25">
        <v>44</v>
      </c>
      <c r="I74" s="25">
        <v>2</v>
      </c>
      <c r="J74" s="27" t="s">
        <v>217</v>
      </c>
      <c r="K74" s="25">
        <v>50</v>
      </c>
      <c r="L74" s="25">
        <v>125</v>
      </c>
      <c r="M74" s="26">
        <v>75</v>
      </c>
      <c r="N74" s="26"/>
      <c r="O74" s="26"/>
      <c r="P74" s="26"/>
      <c r="Q74" s="26"/>
      <c r="R74" s="27" t="s">
        <v>201</v>
      </c>
      <c r="S74" s="47" t="s">
        <v>218</v>
      </c>
    </row>
    <row r="75" spans="1:19" ht="18.399999999999999" customHeight="1">
      <c r="A75" s="25"/>
      <c r="B75" s="26" t="s">
        <v>219</v>
      </c>
      <c r="C75" s="27" t="s">
        <v>216</v>
      </c>
      <c r="D75" s="25">
        <v>9005</v>
      </c>
      <c r="E75" s="33">
        <v>44</v>
      </c>
      <c r="F75" s="32">
        <f t="shared" si="4"/>
        <v>53.239999999999995</v>
      </c>
      <c r="G75" s="63" t="s">
        <v>164</v>
      </c>
      <c r="H75" s="25">
        <v>44</v>
      </c>
      <c r="I75" s="25">
        <v>2</v>
      </c>
      <c r="J75" s="27" t="s">
        <v>217</v>
      </c>
      <c r="K75" s="25">
        <v>50</v>
      </c>
      <c r="L75" s="25">
        <v>125</v>
      </c>
      <c r="M75" s="26">
        <v>75</v>
      </c>
      <c r="N75" s="26"/>
      <c r="O75" s="26"/>
      <c r="P75" s="26"/>
      <c r="Q75" s="26"/>
      <c r="R75" s="27" t="s">
        <v>201</v>
      </c>
      <c r="S75" s="47" t="s">
        <v>220</v>
      </c>
    </row>
    <row r="76" spans="1:19" ht="18.399999999999999" customHeight="1">
      <c r="A76" s="25"/>
      <c r="B76" s="26" t="s">
        <v>221</v>
      </c>
      <c r="C76" s="27" t="s">
        <v>216</v>
      </c>
      <c r="D76" s="25">
        <v>9010</v>
      </c>
      <c r="E76" s="33">
        <v>44</v>
      </c>
      <c r="F76" s="32">
        <f t="shared" si="4"/>
        <v>53.239999999999995</v>
      </c>
      <c r="G76" s="63" t="s">
        <v>164</v>
      </c>
      <c r="H76" s="25">
        <v>44</v>
      </c>
      <c r="I76" s="25">
        <v>2</v>
      </c>
      <c r="J76" s="27" t="s">
        <v>217</v>
      </c>
      <c r="K76" s="25">
        <v>50</v>
      </c>
      <c r="L76" s="25">
        <v>125</v>
      </c>
      <c r="M76" s="26">
        <v>75</v>
      </c>
      <c r="N76" s="26"/>
      <c r="O76" s="26"/>
      <c r="P76" s="26"/>
      <c r="Q76" s="26"/>
      <c r="R76" s="27" t="s">
        <v>201</v>
      </c>
      <c r="S76" s="47" t="s">
        <v>222</v>
      </c>
    </row>
    <row r="77" spans="1:19" ht="10.15" customHeight="1">
      <c r="A77" s="55"/>
      <c r="B77" s="6"/>
      <c r="C77" s="7"/>
      <c r="D77" s="10"/>
      <c r="E77" s="34"/>
      <c r="F77" s="66"/>
      <c r="G77" s="36"/>
      <c r="H77" s="10"/>
      <c r="I77" s="10"/>
      <c r="J77" s="7"/>
      <c r="K77" s="10"/>
      <c r="L77" s="10"/>
      <c r="M77" s="14"/>
      <c r="N77" s="14"/>
      <c r="O77" s="14"/>
      <c r="P77" s="14"/>
      <c r="Q77" s="14"/>
      <c r="R77" s="7"/>
      <c r="S77" s="16"/>
    </row>
    <row r="78" spans="1:19" ht="21" customHeight="1">
      <c r="A78" s="55"/>
      <c r="B78" s="7"/>
      <c r="C78" s="22" t="s">
        <v>223</v>
      </c>
      <c r="D78" s="14"/>
      <c r="E78" s="34"/>
      <c r="F78" s="69"/>
      <c r="G78" s="36"/>
      <c r="H78" s="10"/>
      <c r="I78" s="10"/>
      <c r="J78" s="7"/>
      <c r="K78" s="10"/>
      <c r="L78" s="10"/>
      <c r="M78" s="14"/>
      <c r="N78" s="14"/>
      <c r="O78" s="14"/>
      <c r="P78" s="14"/>
      <c r="Q78" s="14"/>
      <c r="R78" s="7"/>
      <c r="S78" s="16"/>
    </row>
    <row r="79" spans="1:19" ht="18" customHeight="1">
      <c r="A79" s="25"/>
      <c r="B79" s="26" t="s">
        <v>224</v>
      </c>
      <c r="C79" s="27" t="s">
        <v>225</v>
      </c>
      <c r="D79" s="25">
        <v>9016</v>
      </c>
      <c r="E79" s="33">
        <v>49</v>
      </c>
      <c r="F79" s="32">
        <f t="shared" si="4"/>
        <v>59.29</v>
      </c>
      <c r="G79" s="64">
        <v>45352</v>
      </c>
      <c r="H79" s="25">
        <v>44</v>
      </c>
      <c r="I79" s="25">
        <v>2</v>
      </c>
      <c r="J79" s="27" t="s">
        <v>226</v>
      </c>
      <c r="K79" s="25">
        <v>40</v>
      </c>
      <c r="L79" s="25">
        <v>115</v>
      </c>
      <c r="M79" s="26">
        <v>85</v>
      </c>
      <c r="N79" s="26"/>
      <c r="O79" s="26"/>
      <c r="P79" s="26"/>
      <c r="Q79" s="26"/>
      <c r="R79" s="27" t="s">
        <v>227</v>
      </c>
      <c r="S79" s="47" t="s">
        <v>228</v>
      </c>
    </row>
    <row r="80" spans="1:19" ht="18" customHeight="1">
      <c r="A80" s="25"/>
      <c r="B80" s="26" t="s">
        <v>229</v>
      </c>
      <c r="C80" s="27" t="s">
        <v>225</v>
      </c>
      <c r="D80" s="25">
        <v>9005</v>
      </c>
      <c r="E80" s="33">
        <v>49</v>
      </c>
      <c r="F80" s="32">
        <f t="shared" si="4"/>
        <v>59.29</v>
      </c>
      <c r="G80" s="64">
        <v>45352</v>
      </c>
      <c r="H80" s="25">
        <v>44</v>
      </c>
      <c r="I80" s="25">
        <v>2</v>
      </c>
      <c r="J80" s="27" t="s">
        <v>226</v>
      </c>
      <c r="K80" s="25">
        <v>40</v>
      </c>
      <c r="L80" s="25">
        <v>115</v>
      </c>
      <c r="M80" s="26">
        <v>85</v>
      </c>
      <c r="N80" s="26"/>
      <c r="O80" s="26"/>
      <c r="P80" s="26"/>
      <c r="Q80" s="26"/>
      <c r="R80" s="27" t="s">
        <v>227</v>
      </c>
      <c r="S80" s="47" t="s">
        <v>230</v>
      </c>
    </row>
    <row r="81" spans="1:19" ht="18" customHeight="1">
      <c r="A81" s="25"/>
      <c r="B81" s="26" t="s">
        <v>231</v>
      </c>
      <c r="C81" s="27" t="s">
        <v>225</v>
      </c>
      <c r="D81" s="25">
        <v>9010</v>
      </c>
      <c r="E81" s="33">
        <v>49</v>
      </c>
      <c r="F81" s="32">
        <f t="shared" si="4"/>
        <v>59.29</v>
      </c>
      <c r="G81" s="64">
        <v>45352</v>
      </c>
      <c r="H81" s="25">
        <v>44</v>
      </c>
      <c r="I81" s="25">
        <v>2</v>
      </c>
      <c r="J81" s="27" t="s">
        <v>226</v>
      </c>
      <c r="K81" s="25">
        <v>40</v>
      </c>
      <c r="L81" s="25">
        <v>115</v>
      </c>
      <c r="M81" s="26">
        <v>85</v>
      </c>
      <c r="N81" s="26"/>
      <c r="O81" s="26"/>
      <c r="P81" s="26"/>
      <c r="Q81" s="26"/>
      <c r="R81" s="27" t="s">
        <v>227</v>
      </c>
      <c r="S81" s="47" t="s">
        <v>232</v>
      </c>
    </row>
    <row r="82" spans="1:19" ht="18" customHeight="1">
      <c r="A82" s="25"/>
      <c r="B82" s="26" t="s">
        <v>233</v>
      </c>
      <c r="C82" s="27" t="s">
        <v>234</v>
      </c>
      <c r="D82" s="25">
        <v>9016</v>
      </c>
      <c r="E82" s="33">
        <v>54</v>
      </c>
      <c r="F82" s="32">
        <f t="shared" si="4"/>
        <v>65.34</v>
      </c>
      <c r="G82" s="64">
        <v>45352</v>
      </c>
      <c r="H82" s="25">
        <v>44</v>
      </c>
      <c r="I82" s="25">
        <v>2</v>
      </c>
      <c r="J82" s="27" t="s">
        <v>235</v>
      </c>
      <c r="K82" s="25">
        <v>50</v>
      </c>
      <c r="L82" s="25">
        <v>125</v>
      </c>
      <c r="M82" s="26">
        <v>85</v>
      </c>
      <c r="N82" s="26"/>
      <c r="O82" s="26"/>
      <c r="P82" s="26"/>
      <c r="Q82" s="26"/>
      <c r="R82" s="27" t="s">
        <v>227</v>
      </c>
      <c r="S82" s="47" t="s">
        <v>236</v>
      </c>
    </row>
    <row r="83" spans="1:19" ht="18" customHeight="1">
      <c r="A83" s="25"/>
      <c r="B83" s="26" t="s">
        <v>237</v>
      </c>
      <c r="C83" s="27" t="s">
        <v>234</v>
      </c>
      <c r="D83" s="25">
        <v>9005</v>
      </c>
      <c r="E83" s="33">
        <v>54</v>
      </c>
      <c r="F83" s="32">
        <f t="shared" si="4"/>
        <v>65.34</v>
      </c>
      <c r="G83" s="64">
        <v>45352</v>
      </c>
      <c r="H83" s="25">
        <v>44</v>
      </c>
      <c r="I83" s="25">
        <v>2</v>
      </c>
      <c r="J83" s="27" t="s">
        <v>235</v>
      </c>
      <c r="K83" s="25">
        <v>50</v>
      </c>
      <c r="L83" s="25">
        <v>125</v>
      </c>
      <c r="M83" s="26">
        <v>85</v>
      </c>
      <c r="N83" s="26"/>
      <c r="O83" s="26"/>
      <c r="P83" s="26"/>
      <c r="Q83" s="26"/>
      <c r="R83" s="27" t="s">
        <v>227</v>
      </c>
      <c r="S83" s="47" t="s">
        <v>238</v>
      </c>
    </row>
    <row r="84" spans="1:19" ht="18" customHeight="1">
      <c r="A84" s="25"/>
      <c r="B84" s="26" t="s">
        <v>239</v>
      </c>
      <c r="C84" s="27" t="s">
        <v>234</v>
      </c>
      <c r="D84" s="25">
        <v>9010</v>
      </c>
      <c r="E84" s="33">
        <v>54</v>
      </c>
      <c r="F84" s="32">
        <f t="shared" si="4"/>
        <v>65.34</v>
      </c>
      <c r="G84" s="64">
        <v>45352</v>
      </c>
      <c r="H84" s="25">
        <v>44</v>
      </c>
      <c r="I84" s="25">
        <v>2</v>
      </c>
      <c r="J84" s="27" t="s">
        <v>235</v>
      </c>
      <c r="K84" s="25">
        <v>50</v>
      </c>
      <c r="L84" s="25">
        <v>125</v>
      </c>
      <c r="M84" s="26">
        <v>85</v>
      </c>
      <c r="N84" s="26"/>
      <c r="O84" s="26"/>
      <c r="P84" s="26"/>
      <c r="Q84" s="26"/>
      <c r="R84" s="27" t="s">
        <v>227</v>
      </c>
      <c r="S84" s="47" t="s">
        <v>240</v>
      </c>
    </row>
    <row r="85" spans="1:19" ht="18" customHeight="1">
      <c r="A85" s="25"/>
      <c r="B85" s="26" t="s">
        <v>241</v>
      </c>
      <c r="C85" s="27" t="s">
        <v>242</v>
      </c>
      <c r="D85" s="25">
        <v>9016</v>
      </c>
      <c r="E85" s="33">
        <v>59</v>
      </c>
      <c r="F85" s="32">
        <f t="shared" si="4"/>
        <v>71.39</v>
      </c>
      <c r="G85" s="64">
        <v>45352</v>
      </c>
      <c r="H85" s="25">
        <v>44</v>
      </c>
      <c r="I85" s="25">
        <v>2</v>
      </c>
      <c r="J85" s="27" t="s">
        <v>243</v>
      </c>
      <c r="K85" s="25">
        <v>60</v>
      </c>
      <c r="L85" s="25">
        <v>135</v>
      </c>
      <c r="M85" s="26">
        <v>85</v>
      </c>
      <c r="N85" s="26"/>
      <c r="O85" s="26"/>
      <c r="P85" s="26"/>
      <c r="Q85" s="26"/>
      <c r="R85" s="27" t="s">
        <v>227</v>
      </c>
      <c r="S85" s="47" t="s">
        <v>244</v>
      </c>
    </row>
    <row r="86" spans="1:19" ht="18" customHeight="1">
      <c r="A86" s="25"/>
      <c r="B86" s="26" t="s">
        <v>245</v>
      </c>
      <c r="C86" s="27" t="s">
        <v>242</v>
      </c>
      <c r="D86" s="25">
        <v>9005</v>
      </c>
      <c r="E86" s="33">
        <v>59</v>
      </c>
      <c r="F86" s="32">
        <f t="shared" si="4"/>
        <v>71.39</v>
      </c>
      <c r="G86" s="64">
        <v>45352</v>
      </c>
      <c r="H86" s="25">
        <v>44</v>
      </c>
      <c r="I86" s="25">
        <v>2</v>
      </c>
      <c r="J86" s="27" t="s">
        <v>243</v>
      </c>
      <c r="K86" s="25">
        <v>60</v>
      </c>
      <c r="L86" s="25">
        <v>135</v>
      </c>
      <c r="M86" s="26">
        <v>85</v>
      </c>
      <c r="N86" s="26"/>
      <c r="O86" s="26"/>
      <c r="P86" s="26"/>
      <c r="Q86" s="26"/>
      <c r="R86" s="27" t="s">
        <v>227</v>
      </c>
      <c r="S86" s="47" t="s">
        <v>246</v>
      </c>
    </row>
    <row r="87" spans="1:19" ht="18" customHeight="1">
      <c r="A87" s="25"/>
      <c r="B87" s="26" t="s">
        <v>247</v>
      </c>
      <c r="C87" s="27" t="s">
        <v>242</v>
      </c>
      <c r="D87" s="25">
        <v>9010</v>
      </c>
      <c r="E87" s="33">
        <v>59</v>
      </c>
      <c r="F87" s="32">
        <f t="shared" si="4"/>
        <v>71.39</v>
      </c>
      <c r="G87" s="64">
        <v>45352</v>
      </c>
      <c r="H87" s="25">
        <v>44</v>
      </c>
      <c r="I87" s="25">
        <v>2</v>
      </c>
      <c r="J87" s="27" t="s">
        <v>243</v>
      </c>
      <c r="K87" s="25">
        <v>60</v>
      </c>
      <c r="L87" s="25">
        <v>135</v>
      </c>
      <c r="M87" s="26">
        <v>85</v>
      </c>
      <c r="N87" s="26"/>
      <c r="O87" s="26"/>
      <c r="P87" s="26"/>
      <c r="Q87" s="26"/>
      <c r="R87" s="27" t="s">
        <v>227</v>
      </c>
      <c r="S87" s="47" t="s">
        <v>248</v>
      </c>
    </row>
    <row r="88" spans="1:19" ht="10.5" customHeight="1">
      <c r="A88" s="55"/>
      <c r="B88" s="6"/>
      <c r="C88" s="7"/>
      <c r="D88" s="10"/>
      <c r="E88" s="10"/>
      <c r="F88" s="66"/>
      <c r="G88" s="36"/>
      <c r="H88" s="10"/>
      <c r="I88" s="10"/>
      <c r="J88" s="7"/>
      <c r="K88" s="10"/>
      <c r="L88" s="10"/>
      <c r="M88" s="10"/>
      <c r="N88" s="10"/>
      <c r="O88" s="10"/>
      <c r="P88" s="10"/>
      <c r="Q88" s="10"/>
      <c r="R88" s="7"/>
      <c r="S88" s="7"/>
    </row>
    <row r="89" spans="1:19" ht="21" customHeight="1">
      <c r="A89" s="55"/>
      <c r="B89" s="10"/>
      <c r="C89" s="22" t="s">
        <v>249</v>
      </c>
      <c r="D89" s="14"/>
      <c r="E89" s="14"/>
      <c r="F89" s="69"/>
      <c r="G89" s="36"/>
      <c r="H89" s="10"/>
      <c r="I89" s="10"/>
      <c r="J89" s="7"/>
      <c r="K89" s="10"/>
      <c r="L89" s="10"/>
      <c r="M89" s="10"/>
      <c r="N89" s="10"/>
      <c r="O89" s="10"/>
      <c r="P89" s="10"/>
      <c r="Q89" s="10"/>
      <c r="R89" s="7"/>
      <c r="S89" s="7"/>
    </row>
    <row r="90" spans="1:19" ht="18" customHeight="1">
      <c r="A90" s="25"/>
      <c r="B90" s="45" t="s">
        <v>250</v>
      </c>
      <c r="C90" s="44" t="s">
        <v>251</v>
      </c>
      <c r="D90" s="46">
        <v>9016</v>
      </c>
      <c r="E90" s="33">
        <v>34</v>
      </c>
      <c r="F90" s="32">
        <f t="shared" si="4"/>
        <v>41.14</v>
      </c>
      <c r="G90" s="61">
        <v>45275</v>
      </c>
      <c r="H90" s="25">
        <v>20</v>
      </c>
      <c r="I90" s="25">
        <v>2</v>
      </c>
      <c r="J90" s="27" t="s">
        <v>252</v>
      </c>
      <c r="K90" s="25" t="s">
        <v>253</v>
      </c>
      <c r="L90" s="25">
        <v>100</v>
      </c>
      <c r="M90" s="25">
        <v>65</v>
      </c>
      <c r="N90" s="25" t="s">
        <v>254</v>
      </c>
      <c r="O90" s="25" t="s">
        <v>255</v>
      </c>
      <c r="P90" s="25"/>
      <c r="Q90" s="25"/>
      <c r="R90" s="27" t="s">
        <v>256</v>
      </c>
      <c r="S90" s="47" t="s">
        <v>257</v>
      </c>
    </row>
    <row r="91" spans="1:19" ht="18" customHeight="1">
      <c r="A91" s="25"/>
      <c r="B91" s="25" t="s">
        <v>258</v>
      </c>
      <c r="C91" s="44" t="s">
        <v>251</v>
      </c>
      <c r="D91" s="25">
        <v>9005</v>
      </c>
      <c r="E91" s="33">
        <v>34</v>
      </c>
      <c r="F91" s="32">
        <f t="shared" si="4"/>
        <v>41.14</v>
      </c>
      <c r="G91" s="61">
        <v>45275</v>
      </c>
      <c r="H91" s="25">
        <v>20</v>
      </c>
      <c r="I91" s="25">
        <v>2</v>
      </c>
      <c r="J91" s="27" t="s">
        <v>252</v>
      </c>
      <c r="K91" s="25" t="s">
        <v>253</v>
      </c>
      <c r="L91" s="25">
        <v>100</v>
      </c>
      <c r="M91" s="25">
        <v>65</v>
      </c>
      <c r="N91" s="25" t="s">
        <v>254</v>
      </c>
      <c r="O91" s="25" t="s">
        <v>255</v>
      </c>
      <c r="P91" s="25"/>
      <c r="Q91" s="25"/>
      <c r="R91" s="27" t="s">
        <v>256</v>
      </c>
      <c r="S91" s="47" t="s">
        <v>259</v>
      </c>
    </row>
    <row r="92" spans="1:19" ht="18" customHeight="1">
      <c r="A92" s="25"/>
      <c r="B92" s="25" t="s">
        <v>260</v>
      </c>
      <c r="C92" s="27" t="s">
        <v>251</v>
      </c>
      <c r="D92" s="25">
        <v>9010</v>
      </c>
      <c r="E92" s="33">
        <v>34</v>
      </c>
      <c r="F92" s="32">
        <f t="shared" si="4"/>
        <v>41.14</v>
      </c>
      <c r="G92" s="61">
        <v>45275</v>
      </c>
      <c r="H92" s="25">
        <v>20</v>
      </c>
      <c r="I92" s="25">
        <v>2</v>
      </c>
      <c r="J92" s="27" t="s">
        <v>252</v>
      </c>
      <c r="K92" s="25" t="s">
        <v>253</v>
      </c>
      <c r="L92" s="25">
        <v>100</v>
      </c>
      <c r="M92" s="25">
        <v>65</v>
      </c>
      <c r="N92" s="25" t="s">
        <v>254</v>
      </c>
      <c r="O92" s="25" t="s">
        <v>255</v>
      </c>
      <c r="P92" s="25"/>
      <c r="Q92" s="25"/>
      <c r="R92" s="27" t="s">
        <v>256</v>
      </c>
      <c r="S92" s="47" t="s">
        <v>261</v>
      </c>
    </row>
    <row r="93" spans="1:19" ht="18" customHeight="1">
      <c r="A93" s="25"/>
      <c r="B93" s="25" t="s">
        <v>262</v>
      </c>
      <c r="C93" s="27" t="s">
        <v>263</v>
      </c>
      <c r="D93" s="25">
        <v>9016</v>
      </c>
      <c r="E93" s="33">
        <v>36</v>
      </c>
      <c r="F93" s="32">
        <f t="shared" si="4"/>
        <v>43.56</v>
      </c>
      <c r="G93" s="62">
        <v>45306</v>
      </c>
      <c r="H93" s="25">
        <v>20</v>
      </c>
      <c r="I93" s="25">
        <v>2</v>
      </c>
      <c r="J93" s="27" t="s">
        <v>264</v>
      </c>
      <c r="K93" s="25" t="s">
        <v>265</v>
      </c>
      <c r="L93" s="25">
        <v>105</v>
      </c>
      <c r="M93" s="25">
        <v>65</v>
      </c>
      <c r="N93" s="25" t="s">
        <v>254</v>
      </c>
      <c r="O93" s="25" t="s">
        <v>255</v>
      </c>
      <c r="P93" s="25"/>
      <c r="Q93" s="25"/>
      <c r="R93" s="27" t="s">
        <v>256</v>
      </c>
      <c r="S93" s="47" t="s">
        <v>266</v>
      </c>
    </row>
    <row r="94" spans="1:19" ht="18" customHeight="1">
      <c r="A94" s="25"/>
      <c r="B94" s="25" t="s">
        <v>267</v>
      </c>
      <c r="C94" s="27" t="s">
        <v>263</v>
      </c>
      <c r="D94" s="25">
        <v>9005</v>
      </c>
      <c r="E94" s="33">
        <v>36</v>
      </c>
      <c r="F94" s="32">
        <f t="shared" si="4"/>
        <v>43.56</v>
      </c>
      <c r="G94" s="62">
        <v>45306</v>
      </c>
      <c r="H94" s="25">
        <v>20</v>
      </c>
      <c r="I94" s="25">
        <v>2</v>
      </c>
      <c r="J94" s="27" t="s">
        <v>264</v>
      </c>
      <c r="K94" s="25" t="s">
        <v>265</v>
      </c>
      <c r="L94" s="25">
        <v>105</v>
      </c>
      <c r="M94" s="25">
        <v>65</v>
      </c>
      <c r="N94" s="25" t="s">
        <v>254</v>
      </c>
      <c r="O94" s="25" t="s">
        <v>255</v>
      </c>
      <c r="P94" s="25"/>
      <c r="Q94" s="25"/>
      <c r="R94" s="27" t="s">
        <v>256</v>
      </c>
      <c r="S94" s="47" t="s">
        <v>268</v>
      </c>
    </row>
    <row r="95" spans="1:19" ht="18" customHeight="1">
      <c r="A95" s="25"/>
      <c r="B95" s="25" t="s">
        <v>269</v>
      </c>
      <c r="C95" s="27" t="s">
        <v>263</v>
      </c>
      <c r="D95" s="25">
        <v>9010</v>
      </c>
      <c r="E95" s="33">
        <v>36</v>
      </c>
      <c r="F95" s="32">
        <f t="shared" si="4"/>
        <v>43.56</v>
      </c>
      <c r="G95" s="62">
        <v>45306</v>
      </c>
      <c r="H95" s="25">
        <v>20</v>
      </c>
      <c r="I95" s="25">
        <v>2</v>
      </c>
      <c r="J95" s="27" t="s">
        <v>264</v>
      </c>
      <c r="K95" s="25" t="s">
        <v>265</v>
      </c>
      <c r="L95" s="25">
        <v>105</v>
      </c>
      <c r="M95" s="25">
        <v>65</v>
      </c>
      <c r="N95" s="25" t="s">
        <v>254</v>
      </c>
      <c r="O95" s="25" t="s">
        <v>255</v>
      </c>
      <c r="P95" s="25"/>
      <c r="Q95" s="25"/>
      <c r="R95" s="27" t="s">
        <v>256</v>
      </c>
      <c r="S95" s="47" t="s">
        <v>270</v>
      </c>
    </row>
    <row r="96" spans="1:19" ht="10.5" customHeight="1">
      <c r="A96" s="55"/>
      <c r="B96" s="10"/>
      <c r="C96" s="7"/>
      <c r="D96" s="10"/>
      <c r="E96" s="10"/>
      <c r="F96" s="66"/>
      <c r="G96" s="36"/>
      <c r="H96" s="10"/>
      <c r="I96" s="10"/>
      <c r="J96" s="10"/>
      <c r="K96" s="10"/>
      <c r="L96" s="10"/>
      <c r="M96" s="10"/>
      <c r="N96" s="10"/>
      <c r="O96" s="10"/>
      <c r="P96" s="10"/>
      <c r="Q96" s="10"/>
      <c r="R96" s="7"/>
      <c r="S96" s="16"/>
    </row>
    <row r="97" spans="1:19" ht="21" customHeight="1">
      <c r="A97" s="55"/>
      <c r="B97" s="10"/>
      <c r="C97" s="22" t="s">
        <v>271</v>
      </c>
      <c r="D97" s="14"/>
      <c r="E97" s="14"/>
      <c r="F97" s="69"/>
      <c r="G97" s="36"/>
      <c r="H97" s="10"/>
      <c r="I97" s="10"/>
      <c r="J97" s="14"/>
      <c r="K97" s="14"/>
      <c r="L97" s="10"/>
      <c r="M97" s="14"/>
      <c r="N97" s="14"/>
      <c r="O97" s="14"/>
      <c r="P97" s="14"/>
      <c r="Q97" s="14"/>
      <c r="R97" s="7"/>
      <c r="S97" s="16"/>
    </row>
    <row r="98" spans="1:19" s="5" customFormat="1" ht="18" customHeight="1">
      <c r="A98" s="26"/>
      <c r="B98" s="26" t="s">
        <v>272</v>
      </c>
      <c r="C98" s="29" t="s">
        <v>273</v>
      </c>
      <c r="D98" s="25">
        <v>9016</v>
      </c>
      <c r="E98" s="32">
        <v>41</v>
      </c>
      <c r="F98" s="32">
        <f t="shared" si="4"/>
        <v>49.61</v>
      </c>
      <c r="G98" s="63" t="s">
        <v>164</v>
      </c>
      <c r="H98" s="25">
        <v>20</v>
      </c>
      <c r="I98" s="25">
        <v>2</v>
      </c>
      <c r="J98" s="27" t="s">
        <v>274</v>
      </c>
      <c r="K98" s="25" t="s">
        <v>265</v>
      </c>
      <c r="L98" s="26">
        <v>105</v>
      </c>
      <c r="M98" s="26">
        <v>75</v>
      </c>
      <c r="N98" s="26" t="s">
        <v>254</v>
      </c>
      <c r="O98" s="26" t="s">
        <v>254</v>
      </c>
      <c r="P98" s="26"/>
      <c r="Q98" s="26"/>
      <c r="R98" s="27" t="s">
        <v>275</v>
      </c>
      <c r="S98" s="47" t="s">
        <v>276</v>
      </c>
    </row>
    <row r="99" spans="1:19" s="5" customFormat="1" ht="18" customHeight="1">
      <c r="A99" s="26"/>
      <c r="B99" s="26" t="s">
        <v>277</v>
      </c>
      <c r="C99" s="29" t="s">
        <v>273</v>
      </c>
      <c r="D99" s="25">
        <v>9005</v>
      </c>
      <c r="E99" s="32">
        <v>41</v>
      </c>
      <c r="F99" s="32">
        <f t="shared" si="4"/>
        <v>49.61</v>
      </c>
      <c r="G99" s="63" t="s">
        <v>164</v>
      </c>
      <c r="H99" s="25">
        <v>20</v>
      </c>
      <c r="I99" s="25">
        <v>2</v>
      </c>
      <c r="J99" s="27" t="s">
        <v>274</v>
      </c>
      <c r="K99" s="25" t="s">
        <v>265</v>
      </c>
      <c r="L99" s="26">
        <v>105</v>
      </c>
      <c r="M99" s="26">
        <v>75</v>
      </c>
      <c r="N99" s="26" t="s">
        <v>254</v>
      </c>
      <c r="O99" s="26" t="s">
        <v>254</v>
      </c>
      <c r="P99" s="26"/>
      <c r="Q99" s="26"/>
      <c r="R99" s="27" t="s">
        <v>275</v>
      </c>
      <c r="S99" s="47" t="s">
        <v>278</v>
      </c>
    </row>
    <row r="100" spans="1:19" s="5" customFormat="1" ht="18" customHeight="1">
      <c r="A100" s="26"/>
      <c r="B100" s="26" t="s">
        <v>279</v>
      </c>
      <c r="C100" s="29" t="s">
        <v>273</v>
      </c>
      <c r="D100" s="25">
        <v>9010</v>
      </c>
      <c r="E100" s="32">
        <v>41</v>
      </c>
      <c r="F100" s="32">
        <f t="shared" si="4"/>
        <v>49.61</v>
      </c>
      <c r="G100" s="63" t="s">
        <v>164</v>
      </c>
      <c r="H100" s="25">
        <v>20</v>
      </c>
      <c r="I100" s="25">
        <v>2</v>
      </c>
      <c r="J100" s="27" t="s">
        <v>274</v>
      </c>
      <c r="K100" s="25" t="s">
        <v>265</v>
      </c>
      <c r="L100" s="26">
        <v>105</v>
      </c>
      <c r="M100" s="26">
        <v>75</v>
      </c>
      <c r="N100" s="26" t="s">
        <v>254</v>
      </c>
      <c r="O100" s="26" t="s">
        <v>254</v>
      </c>
      <c r="P100" s="26"/>
      <c r="Q100" s="26"/>
      <c r="R100" s="27" t="s">
        <v>275</v>
      </c>
      <c r="S100" s="47" t="s">
        <v>280</v>
      </c>
    </row>
    <row r="101" spans="1:19" ht="18" customHeight="1">
      <c r="A101" s="25"/>
      <c r="B101" s="26" t="s">
        <v>281</v>
      </c>
      <c r="C101" s="27" t="s">
        <v>282</v>
      </c>
      <c r="D101" s="25">
        <v>9016</v>
      </c>
      <c r="E101" s="33">
        <v>43</v>
      </c>
      <c r="F101" s="32">
        <f t="shared" si="4"/>
        <v>52.03</v>
      </c>
      <c r="G101" s="63" t="s">
        <v>164</v>
      </c>
      <c r="H101" s="25">
        <v>20</v>
      </c>
      <c r="I101" s="25">
        <v>2</v>
      </c>
      <c r="J101" s="27" t="s">
        <v>283</v>
      </c>
      <c r="K101" s="25" t="s">
        <v>284</v>
      </c>
      <c r="L101" s="25">
        <v>110</v>
      </c>
      <c r="M101" s="26">
        <v>75</v>
      </c>
      <c r="N101" s="26" t="s">
        <v>254</v>
      </c>
      <c r="O101" s="26" t="s">
        <v>254</v>
      </c>
      <c r="P101" s="26"/>
      <c r="Q101" s="26"/>
      <c r="R101" s="27" t="s">
        <v>275</v>
      </c>
      <c r="S101" s="47" t="s">
        <v>285</v>
      </c>
    </row>
    <row r="102" spans="1:19" ht="18" customHeight="1">
      <c r="A102" s="25"/>
      <c r="B102" s="26" t="s">
        <v>286</v>
      </c>
      <c r="C102" s="27" t="s">
        <v>282</v>
      </c>
      <c r="D102" s="25">
        <v>9005</v>
      </c>
      <c r="E102" s="33">
        <v>43</v>
      </c>
      <c r="F102" s="32">
        <f t="shared" si="4"/>
        <v>52.03</v>
      </c>
      <c r="G102" s="63" t="s">
        <v>164</v>
      </c>
      <c r="H102" s="25">
        <v>20</v>
      </c>
      <c r="I102" s="25">
        <v>2</v>
      </c>
      <c r="J102" s="27" t="s">
        <v>283</v>
      </c>
      <c r="K102" s="25" t="s">
        <v>284</v>
      </c>
      <c r="L102" s="25">
        <v>110</v>
      </c>
      <c r="M102" s="26">
        <v>75</v>
      </c>
      <c r="N102" s="26" t="s">
        <v>254</v>
      </c>
      <c r="O102" s="26" t="s">
        <v>254</v>
      </c>
      <c r="P102" s="26"/>
      <c r="Q102" s="26"/>
      <c r="R102" s="27" t="s">
        <v>275</v>
      </c>
      <c r="S102" s="47" t="s">
        <v>287</v>
      </c>
    </row>
    <row r="103" spans="1:19" ht="18" customHeight="1">
      <c r="A103" s="25"/>
      <c r="B103" s="26" t="s">
        <v>288</v>
      </c>
      <c r="C103" s="27" t="s">
        <v>282</v>
      </c>
      <c r="D103" s="25">
        <v>9010</v>
      </c>
      <c r="E103" s="33">
        <v>43</v>
      </c>
      <c r="F103" s="32">
        <f t="shared" si="4"/>
        <v>52.03</v>
      </c>
      <c r="G103" s="63" t="s">
        <v>164</v>
      </c>
      <c r="H103" s="25">
        <v>20</v>
      </c>
      <c r="I103" s="25">
        <v>2</v>
      </c>
      <c r="J103" s="27" t="s">
        <v>283</v>
      </c>
      <c r="K103" s="25" t="s">
        <v>284</v>
      </c>
      <c r="L103" s="25">
        <v>110</v>
      </c>
      <c r="M103" s="26">
        <v>75</v>
      </c>
      <c r="N103" s="26" t="s">
        <v>254</v>
      </c>
      <c r="O103" s="26" t="s">
        <v>254</v>
      </c>
      <c r="P103" s="26"/>
      <c r="Q103" s="26"/>
      <c r="R103" s="27" t="s">
        <v>275</v>
      </c>
      <c r="S103" s="47" t="s">
        <v>280</v>
      </c>
    </row>
    <row r="104" spans="1:19" ht="10.5" customHeight="1">
      <c r="A104" s="55"/>
      <c r="B104" s="6"/>
      <c r="C104" s="7"/>
      <c r="D104" s="10"/>
      <c r="E104" s="10"/>
      <c r="F104" s="66"/>
      <c r="G104" s="36"/>
      <c r="H104" s="10"/>
      <c r="I104" s="10"/>
      <c r="J104" s="7"/>
      <c r="K104" s="10"/>
      <c r="L104" s="10"/>
      <c r="M104" s="10"/>
      <c r="N104" s="10"/>
      <c r="O104" s="10"/>
      <c r="P104" s="10"/>
      <c r="Q104" s="10"/>
      <c r="R104" s="7"/>
      <c r="S104" s="16"/>
    </row>
    <row r="105" spans="1:19" ht="21" customHeight="1">
      <c r="A105" s="55"/>
      <c r="B105" s="10"/>
      <c r="C105" s="22" t="s">
        <v>289</v>
      </c>
      <c r="D105" s="14"/>
      <c r="E105" s="14"/>
      <c r="F105" s="69"/>
      <c r="G105" s="36"/>
      <c r="H105" s="10"/>
      <c r="I105" s="10"/>
      <c r="J105" s="7"/>
      <c r="K105" s="10"/>
      <c r="L105" s="10"/>
      <c r="M105" s="10"/>
      <c r="N105" s="10"/>
      <c r="O105" s="10"/>
      <c r="P105" s="10"/>
      <c r="Q105" s="10"/>
      <c r="R105" s="7"/>
      <c r="S105" s="16"/>
    </row>
    <row r="106" spans="1:19" ht="18" customHeight="1">
      <c r="A106" s="25"/>
      <c r="B106" s="25" t="s">
        <v>290</v>
      </c>
      <c r="C106" s="27" t="s">
        <v>291</v>
      </c>
      <c r="D106" s="25">
        <v>9016</v>
      </c>
      <c r="E106" s="33">
        <v>46</v>
      </c>
      <c r="F106" s="32">
        <f t="shared" si="4"/>
        <v>55.66</v>
      </c>
      <c r="G106" s="63" t="s">
        <v>164</v>
      </c>
      <c r="H106" s="25">
        <v>20</v>
      </c>
      <c r="I106" s="25">
        <v>2</v>
      </c>
      <c r="J106" s="27" t="s">
        <v>292</v>
      </c>
      <c r="K106" s="25" t="s">
        <v>284</v>
      </c>
      <c r="L106" s="25">
        <v>110</v>
      </c>
      <c r="M106" s="25">
        <v>85</v>
      </c>
      <c r="N106" s="26" t="s">
        <v>254</v>
      </c>
      <c r="O106" s="26" t="s">
        <v>254</v>
      </c>
      <c r="P106" s="25"/>
      <c r="Q106" s="25"/>
      <c r="R106" s="27" t="s">
        <v>293</v>
      </c>
      <c r="S106" s="47" t="s">
        <v>294</v>
      </c>
    </row>
    <row r="107" spans="1:19" ht="18" customHeight="1">
      <c r="A107" s="25"/>
      <c r="B107" s="25" t="s">
        <v>295</v>
      </c>
      <c r="C107" s="27" t="s">
        <v>291</v>
      </c>
      <c r="D107" s="25">
        <v>9005</v>
      </c>
      <c r="E107" s="33">
        <v>46</v>
      </c>
      <c r="F107" s="32">
        <f t="shared" si="4"/>
        <v>55.66</v>
      </c>
      <c r="G107" s="63" t="s">
        <v>164</v>
      </c>
      <c r="H107" s="25">
        <v>20</v>
      </c>
      <c r="I107" s="25">
        <v>2</v>
      </c>
      <c r="J107" s="27" t="s">
        <v>292</v>
      </c>
      <c r="K107" s="25" t="s">
        <v>284</v>
      </c>
      <c r="L107" s="25">
        <v>110</v>
      </c>
      <c r="M107" s="25">
        <v>85</v>
      </c>
      <c r="N107" s="26" t="s">
        <v>254</v>
      </c>
      <c r="O107" s="26" t="s">
        <v>254</v>
      </c>
      <c r="P107" s="25"/>
      <c r="Q107" s="25"/>
      <c r="R107" s="27" t="s">
        <v>293</v>
      </c>
      <c r="S107" s="47" t="s">
        <v>296</v>
      </c>
    </row>
    <row r="108" spans="1:19" ht="18" customHeight="1">
      <c r="A108" s="25"/>
      <c r="B108" s="25" t="s">
        <v>297</v>
      </c>
      <c r="C108" s="27" t="s">
        <v>291</v>
      </c>
      <c r="D108" s="25">
        <v>9010</v>
      </c>
      <c r="E108" s="33">
        <v>46</v>
      </c>
      <c r="F108" s="32">
        <f t="shared" si="4"/>
        <v>55.66</v>
      </c>
      <c r="G108" s="63" t="s">
        <v>164</v>
      </c>
      <c r="H108" s="25">
        <v>20</v>
      </c>
      <c r="I108" s="25">
        <v>2</v>
      </c>
      <c r="J108" s="27" t="s">
        <v>292</v>
      </c>
      <c r="K108" s="25" t="s">
        <v>284</v>
      </c>
      <c r="L108" s="25">
        <v>110</v>
      </c>
      <c r="M108" s="25">
        <v>85</v>
      </c>
      <c r="N108" s="26" t="s">
        <v>254</v>
      </c>
      <c r="O108" s="26" t="s">
        <v>254</v>
      </c>
      <c r="P108" s="25"/>
      <c r="Q108" s="25"/>
      <c r="R108" s="27" t="s">
        <v>293</v>
      </c>
      <c r="S108" s="47" t="s">
        <v>298</v>
      </c>
    </row>
    <row r="109" spans="1:19" ht="18" customHeight="1">
      <c r="A109" s="25"/>
      <c r="B109" s="25" t="s">
        <v>299</v>
      </c>
      <c r="C109" s="27" t="s">
        <v>300</v>
      </c>
      <c r="D109" s="25">
        <v>9016</v>
      </c>
      <c r="E109" s="33">
        <v>49</v>
      </c>
      <c r="F109" s="32">
        <f t="shared" si="4"/>
        <v>59.29</v>
      </c>
      <c r="G109" s="63" t="s">
        <v>164</v>
      </c>
      <c r="H109" s="25">
        <v>20</v>
      </c>
      <c r="I109" s="25">
        <v>2</v>
      </c>
      <c r="J109" s="27" t="s">
        <v>301</v>
      </c>
      <c r="K109" s="25" t="s">
        <v>302</v>
      </c>
      <c r="L109" s="25">
        <v>115</v>
      </c>
      <c r="M109" s="25">
        <v>85</v>
      </c>
      <c r="N109" s="26" t="s">
        <v>254</v>
      </c>
      <c r="O109" s="26" t="s">
        <v>254</v>
      </c>
      <c r="P109" s="25"/>
      <c r="Q109" s="25"/>
      <c r="R109" s="27" t="s">
        <v>293</v>
      </c>
      <c r="S109" s="47" t="s">
        <v>303</v>
      </c>
    </row>
    <row r="110" spans="1:19" ht="18" customHeight="1">
      <c r="A110" s="25"/>
      <c r="B110" s="25" t="s">
        <v>304</v>
      </c>
      <c r="C110" s="27" t="s">
        <v>300</v>
      </c>
      <c r="D110" s="25">
        <v>9005</v>
      </c>
      <c r="E110" s="33">
        <v>49</v>
      </c>
      <c r="F110" s="32">
        <f t="shared" ref="F110:F177" si="5">E110*1.21</f>
        <v>59.29</v>
      </c>
      <c r="G110" s="63" t="s">
        <v>164</v>
      </c>
      <c r="H110" s="25">
        <v>20</v>
      </c>
      <c r="I110" s="25">
        <v>2</v>
      </c>
      <c r="J110" s="27" t="s">
        <v>301</v>
      </c>
      <c r="K110" s="25" t="s">
        <v>302</v>
      </c>
      <c r="L110" s="25">
        <v>115</v>
      </c>
      <c r="M110" s="25">
        <v>85</v>
      </c>
      <c r="N110" s="26" t="s">
        <v>254</v>
      </c>
      <c r="O110" s="26" t="s">
        <v>254</v>
      </c>
      <c r="P110" s="25"/>
      <c r="Q110" s="25"/>
      <c r="R110" s="27" t="s">
        <v>293</v>
      </c>
      <c r="S110" s="47" t="s">
        <v>305</v>
      </c>
    </row>
    <row r="111" spans="1:19" ht="18" customHeight="1">
      <c r="A111" s="25"/>
      <c r="B111" s="25" t="s">
        <v>306</v>
      </c>
      <c r="C111" s="27" t="s">
        <v>300</v>
      </c>
      <c r="D111" s="25">
        <v>9010</v>
      </c>
      <c r="E111" s="33">
        <v>49</v>
      </c>
      <c r="F111" s="32">
        <f t="shared" si="5"/>
        <v>59.29</v>
      </c>
      <c r="G111" s="63" t="s">
        <v>164</v>
      </c>
      <c r="H111" s="25">
        <v>20</v>
      </c>
      <c r="I111" s="25">
        <v>2</v>
      </c>
      <c r="J111" s="27" t="s">
        <v>301</v>
      </c>
      <c r="K111" s="25" t="s">
        <v>302</v>
      </c>
      <c r="L111" s="25">
        <v>115</v>
      </c>
      <c r="M111" s="25">
        <v>85</v>
      </c>
      <c r="N111" s="26" t="s">
        <v>254</v>
      </c>
      <c r="O111" s="26" t="s">
        <v>254</v>
      </c>
      <c r="P111" s="25"/>
      <c r="Q111" s="25"/>
      <c r="R111" s="27" t="s">
        <v>293</v>
      </c>
      <c r="S111" s="47" t="s">
        <v>307</v>
      </c>
    </row>
    <row r="112" spans="1:19" ht="10.5" customHeight="1">
      <c r="A112" s="55"/>
      <c r="B112" s="10"/>
      <c r="C112" s="7"/>
      <c r="D112" s="10"/>
      <c r="E112" s="10"/>
      <c r="F112" s="66"/>
      <c r="G112" s="36"/>
      <c r="H112" s="10"/>
      <c r="I112" s="10"/>
      <c r="J112" s="7"/>
      <c r="K112" s="10"/>
      <c r="L112" s="10"/>
      <c r="M112" s="10"/>
      <c r="N112" s="10"/>
      <c r="O112" s="10"/>
      <c r="P112" s="10"/>
      <c r="Q112" s="10"/>
      <c r="R112" s="7"/>
      <c r="S112" s="16"/>
    </row>
    <row r="113" spans="1:19" ht="21" customHeight="1">
      <c r="A113" s="55"/>
      <c r="B113" s="10"/>
      <c r="C113" s="22" t="s">
        <v>308</v>
      </c>
      <c r="D113" s="14"/>
      <c r="E113" s="14"/>
      <c r="F113" s="69"/>
      <c r="G113" s="36"/>
      <c r="H113" s="10"/>
      <c r="I113" s="10"/>
      <c r="J113" s="7"/>
      <c r="K113" s="10"/>
      <c r="L113" s="10"/>
      <c r="M113" s="10"/>
      <c r="N113" s="10"/>
      <c r="O113" s="10"/>
      <c r="P113" s="10"/>
      <c r="Q113" s="10"/>
      <c r="R113" s="7"/>
      <c r="S113" s="16"/>
    </row>
    <row r="114" spans="1:19" ht="18" customHeight="1">
      <c r="A114" s="25"/>
      <c r="B114" s="25" t="s">
        <v>309</v>
      </c>
      <c r="C114" s="27" t="s">
        <v>310</v>
      </c>
      <c r="D114" s="25">
        <v>9016</v>
      </c>
      <c r="E114" s="33">
        <v>41</v>
      </c>
      <c r="F114" s="32">
        <f t="shared" si="5"/>
        <v>49.61</v>
      </c>
      <c r="G114" s="63" t="s">
        <v>164</v>
      </c>
      <c r="H114" s="25">
        <v>20</v>
      </c>
      <c r="I114" s="25">
        <v>2</v>
      </c>
      <c r="J114" s="27" t="s">
        <v>311</v>
      </c>
      <c r="K114" s="25">
        <v>20</v>
      </c>
      <c r="L114" s="25">
        <v>105</v>
      </c>
      <c r="M114" s="25">
        <v>65</v>
      </c>
      <c r="N114" s="25" t="s">
        <v>255</v>
      </c>
      <c r="O114" s="25" t="s">
        <v>255</v>
      </c>
      <c r="P114" s="25"/>
      <c r="Q114" s="25"/>
      <c r="R114" s="27" t="s">
        <v>312</v>
      </c>
      <c r="S114" s="47" t="s">
        <v>313</v>
      </c>
    </row>
    <row r="115" spans="1:19" ht="18" customHeight="1">
      <c r="A115" s="25"/>
      <c r="B115" s="25" t="s">
        <v>314</v>
      </c>
      <c r="C115" s="27" t="s">
        <v>310</v>
      </c>
      <c r="D115" s="25">
        <v>9005</v>
      </c>
      <c r="E115" s="33">
        <v>41</v>
      </c>
      <c r="F115" s="32">
        <f t="shared" si="5"/>
        <v>49.61</v>
      </c>
      <c r="G115" s="63" t="s">
        <v>164</v>
      </c>
      <c r="H115" s="25">
        <v>20</v>
      </c>
      <c r="I115" s="25">
        <v>2</v>
      </c>
      <c r="J115" s="27" t="s">
        <v>311</v>
      </c>
      <c r="K115" s="25">
        <v>20</v>
      </c>
      <c r="L115" s="25">
        <v>105</v>
      </c>
      <c r="M115" s="25">
        <v>65</v>
      </c>
      <c r="N115" s="25" t="s">
        <v>255</v>
      </c>
      <c r="O115" s="25" t="s">
        <v>255</v>
      </c>
      <c r="P115" s="25"/>
      <c r="Q115" s="25"/>
      <c r="R115" s="27" t="s">
        <v>312</v>
      </c>
      <c r="S115" s="47" t="s">
        <v>315</v>
      </c>
    </row>
    <row r="116" spans="1:19" ht="18" customHeight="1">
      <c r="A116" s="25"/>
      <c r="B116" s="25" t="s">
        <v>316</v>
      </c>
      <c r="C116" s="27" t="s">
        <v>310</v>
      </c>
      <c r="D116" s="25">
        <v>9010</v>
      </c>
      <c r="E116" s="33">
        <v>41</v>
      </c>
      <c r="F116" s="32">
        <f t="shared" si="5"/>
        <v>49.61</v>
      </c>
      <c r="G116" s="63" t="s">
        <v>164</v>
      </c>
      <c r="H116" s="25">
        <v>20</v>
      </c>
      <c r="I116" s="25">
        <v>2</v>
      </c>
      <c r="J116" s="27" t="s">
        <v>311</v>
      </c>
      <c r="K116" s="25">
        <v>20</v>
      </c>
      <c r="L116" s="25">
        <v>105</v>
      </c>
      <c r="M116" s="25">
        <v>65</v>
      </c>
      <c r="N116" s="25" t="s">
        <v>255</v>
      </c>
      <c r="O116" s="25" t="s">
        <v>255</v>
      </c>
      <c r="P116" s="25"/>
      <c r="Q116" s="25"/>
      <c r="R116" s="27" t="s">
        <v>312</v>
      </c>
      <c r="S116" s="47" t="s">
        <v>317</v>
      </c>
    </row>
    <row r="117" spans="1:19" ht="18" customHeight="1">
      <c r="A117" s="25"/>
      <c r="B117" s="25" t="s">
        <v>318</v>
      </c>
      <c r="C117" s="27" t="s">
        <v>319</v>
      </c>
      <c r="D117" s="25">
        <v>9016</v>
      </c>
      <c r="E117" s="33">
        <v>45</v>
      </c>
      <c r="F117" s="32">
        <f t="shared" si="5"/>
        <v>54.449999999999996</v>
      </c>
      <c r="G117" s="63" t="s">
        <v>164</v>
      </c>
      <c r="H117" s="25">
        <v>20</v>
      </c>
      <c r="I117" s="25">
        <v>2</v>
      </c>
      <c r="J117" s="27" t="s">
        <v>320</v>
      </c>
      <c r="K117" s="25">
        <v>20</v>
      </c>
      <c r="L117" s="25">
        <v>105</v>
      </c>
      <c r="M117" s="25">
        <v>65</v>
      </c>
      <c r="N117" s="25" t="s">
        <v>255</v>
      </c>
      <c r="O117" s="25" t="s">
        <v>255</v>
      </c>
      <c r="P117" s="25"/>
      <c r="Q117" s="25"/>
      <c r="R117" s="27" t="s">
        <v>312</v>
      </c>
      <c r="S117" s="47" t="s">
        <v>321</v>
      </c>
    </row>
    <row r="118" spans="1:19" ht="18" customHeight="1">
      <c r="A118" s="25"/>
      <c r="B118" s="25" t="s">
        <v>322</v>
      </c>
      <c r="C118" s="27" t="s">
        <v>319</v>
      </c>
      <c r="D118" s="25">
        <v>9005</v>
      </c>
      <c r="E118" s="33">
        <v>45</v>
      </c>
      <c r="F118" s="32">
        <f t="shared" si="5"/>
        <v>54.449999999999996</v>
      </c>
      <c r="G118" s="63" t="s">
        <v>164</v>
      </c>
      <c r="H118" s="25">
        <v>20</v>
      </c>
      <c r="I118" s="25">
        <v>2</v>
      </c>
      <c r="J118" s="27" t="s">
        <v>320</v>
      </c>
      <c r="K118" s="25">
        <v>20</v>
      </c>
      <c r="L118" s="25">
        <v>105</v>
      </c>
      <c r="M118" s="25">
        <v>65</v>
      </c>
      <c r="N118" s="25" t="s">
        <v>255</v>
      </c>
      <c r="O118" s="25" t="s">
        <v>255</v>
      </c>
      <c r="P118" s="25"/>
      <c r="Q118" s="25"/>
      <c r="R118" s="27" t="s">
        <v>312</v>
      </c>
      <c r="S118" s="47" t="s">
        <v>323</v>
      </c>
    </row>
    <row r="119" spans="1:19" ht="18" customHeight="1">
      <c r="A119" s="25"/>
      <c r="B119" s="25" t="s">
        <v>324</v>
      </c>
      <c r="C119" s="27" t="s">
        <v>319</v>
      </c>
      <c r="D119" s="25">
        <v>9010</v>
      </c>
      <c r="E119" s="33">
        <v>45</v>
      </c>
      <c r="F119" s="32">
        <f t="shared" si="5"/>
        <v>54.449999999999996</v>
      </c>
      <c r="G119" s="63" t="s">
        <v>164</v>
      </c>
      <c r="H119" s="25">
        <v>20</v>
      </c>
      <c r="I119" s="25">
        <v>2</v>
      </c>
      <c r="J119" s="27" t="s">
        <v>320</v>
      </c>
      <c r="K119" s="25">
        <v>20</v>
      </c>
      <c r="L119" s="25">
        <v>105</v>
      </c>
      <c r="M119" s="25">
        <v>65</v>
      </c>
      <c r="N119" s="25" t="s">
        <v>255</v>
      </c>
      <c r="O119" s="25" t="s">
        <v>255</v>
      </c>
      <c r="P119" s="25"/>
      <c r="Q119" s="25"/>
      <c r="R119" s="27" t="s">
        <v>312</v>
      </c>
      <c r="S119" s="47" t="s">
        <v>325</v>
      </c>
    </row>
    <row r="120" spans="1:19" ht="18" customHeight="1">
      <c r="A120" s="25"/>
      <c r="B120" s="25" t="s">
        <v>326</v>
      </c>
      <c r="C120" s="27" t="s">
        <v>327</v>
      </c>
      <c r="D120" s="25">
        <v>9016</v>
      </c>
      <c r="E120" s="33">
        <v>49</v>
      </c>
      <c r="F120" s="32">
        <f t="shared" si="5"/>
        <v>59.29</v>
      </c>
      <c r="G120" s="63" t="s">
        <v>164</v>
      </c>
      <c r="H120" s="25">
        <v>20</v>
      </c>
      <c r="I120" s="25">
        <v>2</v>
      </c>
      <c r="J120" s="27" t="s">
        <v>328</v>
      </c>
      <c r="K120" s="25">
        <v>20</v>
      </c>
      <c r="L120" s="25">
        <v>105</v>
      </c>
      <c r="M120" s="25">
        <v>65</v>
      </c>
      <c r="N120" s="25" t="s">
        <v>255</v>
      </c>
      <c r="O120" s="25" t="s">
        <v>255</v>
      </c>
      <c r="P120" s="25"/>
      <c r="Q120" s="25"/>
      <c r="R120" s="27" t="s">
        <v>312</v>
      </c>
      <c r="S120" s="47" t="s">
        <v>329</v>
      </c>
    </row>
    <row r="121" spans="1:19" ht="18" customHeight="1">
      <c r="A121" s="25"/>
      <c r="B121" s="25" t="s">
        <v>330</v>
      </c>
      <c r="C121" s="27" t="s">
        <v>327</v>
      </c>
      <c r="D121" s="25">
        <v>9005</v>
      </c>
      <c r="E121" s="33">
        <v>49</v>
      </c>
      <c r="F121" s="32">
        <f t="shared" si="5"/>
        <v>59.29</v>
      </c>
      <c r="G121" s="63" t="s">
        <v>164</v>
      </c>
      <c r="H121" s="25">
        <v>20</v>
      </c>
      <c r="I121" s="25">
        <v>2</v>
      </c>
      <c r="J121" s="27" t="s">
        <v>328</v>
      </c>
      <c r="K121" s="25">
        <v>20</v>
      </c>
      <c r="L121" s="25">
        <v>105</v>
      </c>
      <c r="M121" s="25">
        <v>65</v>
      </c>
      <c r="N121" s="25" t="s">
        <v>255</v>
      </c>
      <c r="O121" s="25" t="s">
        <v>255</v>
      </c>
      <c r="P121" s="25"/>
      <c r="Q121" s="25"/>
      <c r="R121" s="27" t="s">
        <v>312</v>
      </c>
      <c r="S121" s="47" t="s">
        <v>331</v>
      </c>
    </row>
    <row r="122" spans="1:19" ht="18" customHeight="1">
      <c r="A122" s="25"/>
      <c r="B122" s="25" t="s">
        <v>332</v>
      </c>
      <c r="C122" s="27" t="s">
        <v>327</v>
      </c>
      <c r="D122" s="25">
        <v>9010</v>
      </c>
      <c r="E122" s="33">
        <v>49</v>
      </c>
      <c r="F122" s="32">
        <f t="shared" si="5"/>
        <v>59.29</v>
      </c>
      <c r="G122" s="63" t="s">
        <v>164</v>
      </c>
      <c r="H122" s="25">
        <v>20</v>
      </c>
      <c r="I122" s="25">
        <v>2</v>
      </c>
      <c r="J122" s="27" t="s">
        <v>328</v>
      </c>
      <c r="K122" s="25">
        <v>20</v>
      </c>
      <c r="L122" s="25">
        <v>105</v>
      </c>
      <c r="M122" s="25">
        <v>65</v>
      </c>
      <c r="N122" s="25" t="s">
        <v>255</v>
      </c>
      <c r="O122" s="25" t="s">
        <v>255</v>
      </c>
      <c r="P122" s="25"/>
      <c r="Q122" s="25"/>
      <c r="R122" s="27" t="s">
        <v>312</v>
      </c>
      <c r="S122" s="47" t="s">
        <v>333</v>
      </c>
    </row>
    <row r="123" spans="1:19" ht="18" customHeight="1">
      <c r="A123" s="25"/>
      <c r="B123" s="25" t="s">
        <v>334</v>
      </c>
      <c r="C123" s="27" t="s">
        <v>335</v>
      </c>
      <c r="D123" s="25">
        <v>9016</v>
      </c>
      <c r="E123" s="33">
        <v>53</v>
      </c>
      <c r="F123" s="32">
        <f t="shared" si="5"/>
        <v>64.13</v>
      </c>
      <c r="G123" s="63" t="s">
        <v>164</v>
      </c>
      <c r="H123" s="25">
        <v>20</v>
      </c>
      <c r="I123" s="25">
        <v>2</v>
      </c>
      <c r="J123" s="27" t="s">
        <v>336</v>
      </c>
      <c r="K123" s="25">
        <v>20</v>
      </c>
      <c r="L123" s="25">
        <v>105</v>
      </c>
      <c r="M123" s="25">
        <v>65</v>
      </c>
      <c r="N123" s="25" t="s">
        <v>255</v>
      </c>
      <c r="O123" s="25" t="s">
        <v>255</v>
      </c>
      <c r="P123" s="25"/>
      <c r="Q123" s="25"/>
      <c r="R123" s="27" t="s">
        <v>312</v>
      </c>
      <c r="S123" s="47" t="s">
        <v>337</v>
      </c>
    </row>
    <row r="124" spans="1:19" ht="18" customHeight="1">
      <c r="A124" s="25"/>
      <c r="B124" s="25" t="s">
        <v>338</v>
      </c>
      <c r="C124" s="27" t="s">
        <v>335</v>
      </c>
      <c r="D124" s="25">
        <v>9005</v>
      </c>
      <c r="E124" s="33">
        <v>53</v>
      </c>
      <c r="F124" s="32">
        <f t="shared" si="5"/>
        <v>64.13</v>
      </c>
      <c r="G124" s="63" t="s">
        <v>164</v>
      </c>
      <c r="H124" s="25">
        <v>20</v>
      </c>
      <c r="I124" s="25">
        <v>2</v>
      </c>
      <c r="J124" s="27" t="s">
        <v>336</v>
      </c>
      <c r="K124" s="25">
        <v>20</v>
      </c>
      <c r="L124" s="25">
        <v>105</v>
      </c>
      <c r="M124" s="25">
        <v>65</v>
      </c>
      <c r="N124" s="25" t="s">
        <v>255</v>
      </c>
      <c r="O124" s="25" t="s">
        <v>255</v>
      </c>
      <c r="P124" s="25"/>
      <c r="Q124" s="25"/>
      <c r="R124" s="27" t="s">
        <v>312</v>
      </c>
      <c r="S124" s="47" t="s">
        <v>339</v>
      </c>
    </row>
    <row r="125" spans="1:19" ht="18" customHeight="1">
      <c r="A125" s="25"/>
      <c r="B125" s="25" t="s">
        <v>340</v>
      </c>
      <c r="C125" s="27" t="s">
        <v>335</v>
      </c>
      <c r="D125" s="25">
        <v>9010</v>
      </c>
      <c r="E125" s="33">
        <v>53</v>
      </c>
      <c r="F125" s="32">
        <f t="shared" si="5"/>
        <v>64.13</v>
      </c>
      <c r="G125" s="63" t="s">
        <v>164</v>
      </c>
      <c r="H125" s="25">
        <v>20</v>
      </c>
      <c r="I125" s="25">
        <v>2</v>
      </c>
      <c r="J125" s="27" t="s">
        <v>336</v>
      </c>
      <c r="K125" s="25">
        <v>20</v>
      </c>
      <c r="L125" s="25">
        <v>105</v>
      </c>
      <c r="M125" s="25">
        <v>65</v>
      </c>
      <c r="N125" s="25" t="s">
        <v>255</v>
      </c>
      <c r="O125" s="25" t="s">
        <v>255</v>
      </c>
      <c r="P125" s="25"/>
      <c r="Q125" s="25"/>
      <c r="R125" s="27" t="s">
        <v>312</v>
      </c>
      <c r="S125" s="47" t="s">
        <v>341</v>
      </c>
    </row>
    <row r="126" spans="1:19" ht="18" customHeight="1">
      <c r="A126" s="25"/>
      <c r="B126" s="25" t="s">
        <v>342</v>
      </c>
      <c r="C126" s="27" t="s">
        <v>343</v>
      </c>
      <c r="D126" s="25">
        <v>9016</v>
      </c>
      <c r="E126" s="33">
        <v>62</v>
      </c>
      <c r="F126" s="32">
        <f t="shared" si="5"/>
        <v>75.02</v>
      </c>
      <c r="G126" s="63" t="s">
        <v>164</v>
      </c>
      <c r="H126" s="25">
        <v>20</v>
      </c>
      <c r="I126" s="25">
        <v>2</v>
      </c>
      <c r="J126" s="27" t="s">
        <v>344</v>
      </c>
      <c r="K126" s="25">
        <v>20</v>
      </c>
      <c r="L126" s="25">
        <v>105</v>
      </c>
      <c r="M126" s="25">
        <v>65</v>
      </c>
      <c r="N126" s="25" t="s">
        <v>255</v>
      </c>
      <c r="O126" s="25" t="s">
        <v>255</v>
      </c>
      <c r="P126" s="25"/>
      <c r="Q126" s="25"/>
      <c r="R126" s="27" t="s">
        <v>312</v>
      </c>
      <c r="S126" s="47" t="s">
        <v>345</v>
      </c>
    </row>
    <row r="127" spans="1:19" ht="18" customHeight="1">
      <c r="A127" s="25"/>
      <c r="B127" s="25" t="s">
        <v>346</v>
      </c>
      <c r="C127" s="27" t="s">
        <v>343</v>
      </c>
      <c r="D127" s="25">
        <v>9005</v>
      </c>
      <c r="E127" s="33">
        <v>62</v>
      </c>
      <c r="F127" s="32">
        <f t="shared" si="5"/>
        <v>75.02</v>
      </c>
      <c r="G127" s="63" t="s">
        <v>164</v>
      </c>
      <c r="H127" s="25">
        <v>20</v>
      </c>
      <c r="I127" s="25">
        <v>2</v>
      </c>
      <c r="J127" s="27" t="s">
        <v>344</v>
      </c>
      <c r="K127" s="25">
        <v>20</v>
      </c>
      <c r="L127" s="25">
        <v>105</v>
      </c>
      <c r="M127" s="25">
        <v>65</v>
      </c>
      <c r="N127" s="25" t="s">
        <v>255</v>
      </c>
      <c r="O127" s="25" t="s">
        <v>255</v>
      </c>
      <c r="P127" s="25"/>
      <c r="Q127" s="25"/>
      <c r="R127" s="27" t="s">
        <v>312</v>
      </c>
      <c r="S127" s="47" t="s">
        <v>347</v>
      </c>
    </row>
    <row r="128" spans="1:19" ht="18" customHeight="1">
      <c r="A128" s="25"/>
      <c r="B128" s="25" t="s">
        <v>348</v>
      </c>
      <c r="C128" s="27" t="s">
        <v>343</v>
      </c>
      <c r="D128" s="25">
        <v>9010</v>
      </c>
      <c r="E128" s="33">
        <v>62</v>
      </c>
      <c r="F128" s="32">
        <f t="shared" si="5"/>
        <v>75.02</v>
      </c>
      <c r="G128" s="63" t="s">
        <v>164</v>
      </c>
      <c r="H128" s="25">
        <v>20</v>
      </c>
      <c r="I128" s="25">
        <v>2</v>
      </c>
      <c r="J128" s="27" t="s">
        <v>344</v>
      </c>
      <c r="K128" s="25">
        <v>20</v>
      </c>
      <c r="L128" s="25">
        <v>105</v>
      </c>
      <c r="M128" s="25">
        <v>65</v>
      </c>
      <c r="N128" s="25" t="s">
        <v>255</v>
      </c>
      <c r="O128" s="25" t="s">
        <v>255</v>
      </c>
      <c r="P128" s="25"/>
      <c r="Q128" s="25"/>
      <c r="R128" s="27" t="s">
        <v>312</v>
      </c>
      <c r="S128" s="47" t="s">
        <v>349</v>
      </c>
    </row>
    <row r="129" spans="1:19" ht="18" customHeight="1">
      <c r="A129" s="25"/>
      <c r="B129" s="25" t="s">
        <v>350</v>
      </c>
      <c r="C129" s="27" t="s">
        <v>351</v>
      </c>
      <c r="D129" s="25">
        <v>9016</v>
      </c>
      <c r="E129" s="33">
        <v>71</v>
      </c>
      <c r="F129" s="32">
        <f t="shared" si="5"/>
        <v>85.91</v>
      </c>
      <c r="G129" s="63" t="s">
        <v>164</v>
      </c>
      <c r="H129" s="25">
        <v>20</v>
      </c>
      <c r="I129" s="25">
        <v>2</v>
      </c>
      <c r="J129" s="27" t="s">
        <v>352</v>
      </c>
      <c r="K129" s="25">
        <v>20</v>
      </c>
      <c r="L129" s="25">
        <v>105</v>
      </c>
      <c r="M129" s="25">
        <v>65</v>
      </c>
      <c r="N129" s="25" t="s">
        <v>255</v>
      </c>
      <c r="O129" s="25" t="s">
        <v>255</v>
      </c>
      <c r="P129" s="25"/>
      <c r="Q129" s="25"/>
      <c r="R129" s="27" t="s">
        <v>312</v>
      </c>
      <c r="S129" s="47" t="s">
        <v>353</v>
      </c>
    </row>
    <row r="130" spans="1:19" ht="18" customHeight="1">
      <c r="A130" s="25"/>
      <c r="B130" s="25" t="s">
        <v>354</v>
      </c>
      <c r="C130" s="27" t="s">
        <v>351</v>
      </c>
      <c r="D130" s="25">
        <v>9005</v>
      </c>
      <c r="E130" s="33">
        <v>71</v>
      </c>
      <c r="F130" s="32">
        <f t="shared" si="5"/>
        <v>85.91</v>
      </c>
      <c r="G130" s="63" t="s">
        <v>164</v>
      </c>
      <c r="H130" s="25">
        <v>20</v>
      </c>
      <c r="I130" s="25">
        <v>2</v>
      </c>
      <c r="J130" s="27" t="s">
        <v>352</v>
      </c>
      <c r="K130" s="25">
        <v>20</v>
      </c>
      <c r="L130" s="25">
        <v>105</v>
      </c>
      <c r="M130" s="25">
        <v>65</v>
      </c>
      <c r="N130" s="25" t="s">
        <v>255</v>
      </c>
      <c r="O130" s="25" t="s">
        <v>255</v>
      </c>
      <c r="P130" s="25"/>
      <c r="Q130" s="25"/>
      <c r="R130" s="27" t="s">
        <v>312</v>
      </c>
      <c r="S130" s="47" t="s">
        <v>355</v>
      </c>
    </row>
    <row r="131" spans="1:19" ht="18" customHeight="1">
      <c r="A131" s="25"/>
      <c r="B131" s="25" t="s">
        <v>356</v>
      </c>
      <c r="C131" s="27" t="s">
        <v>351</v>
      </c>
      <c r="D131" s="25">
        <v>9010</v>
      </c>
      <c r="E131" s="33">
        <v>71</v>
      </c>
      <c r="F131" s="32">
        <f t="shared" si="5"/>
        <v>85.91</v>
      </c>
      <c r="G131" s="63" t="s">
        <v>164</v>
      </c>
      <c r="H131" s="25">
        <v>20</v>
      </c>
      <c r="I131" s="25">
        <v>2</v>
      </c>
      <c r="J131" s="27" t="s">
        <v>352</v>
      </c>
      <c r="K131" s="25">
        <v>20</v>
      </c>
      <c r="L131" s="25">
        <v>105</v>
      </c>
      <c r="M131" s="25">
        <v>65</v>
      </c>
      <c r="N131" s="25" t="s">
        <v>255</v>
      </c>
      <c r="O131" s="25" t="s">
        <v>255</v>
      </c>
      <c r="P131" s="25"/>
      <c r="Q131" s="25"/>
      <c r="R131" s="27" t="s">
        <v>312</v>
      </c>
      <c r="S131" s="47" t="s">
        <v>357</v>
      </c>
    </row>
    <row r="132" spans="1:19" ht="10.5" customHeight="1">
      <c r="A132" s="55"/>
      <c r="B132" s="10"/>
      <c r="C132" s="7"/>
      <c r="D132" s="10"/>
      <c r="E132" s="10"/>
      <c r="F132" s="66"/>
      <c r="G132" s="36"/>
      <c r="H132" s="10"/>
      <c r="I132" s="10"/>
      <c r="J132" s="7"/>
      <c r="K132" s="10"/>
      <c r="L132" s="10"/>
      <c r="M132" s="10"/>
      <c r="N132" s="10"/>
      <c r="O132" s="10"/>
      <c r="P132" s="10"/>
      <c r="Q132" s="10"/>
      <c r="R132" s="7"/>
      <c r="S132" s="16"/>
    </row>
    <row r="133" spans="1:19" ht="21" customHeight="1">
      <c r="A133" s="55"/>
      <c r="B133" s="10"/>
      <c r="C133" s="22" t="s">
        <v>358</v>
      </c>
      <c r="D133" s="14"/>
      <c r="E133" s="14"/>
      <c r="F133" s="69"/>
      <c r="G133" s="36"/>
      <c r="H133" s="10"/>
      <c r="I133" s="10"/>
      <c r="J133" s="7"/>
      <c r="K133" s="10"/>
      <c r="L133" s="10"/>
      <c r="M133" s="10"/>
      <c r="N133" s="10"/>
      <c r="O133" s="10"/>
      <c r="P133" s="10"/>
      <c r="Q133" s="10"/>
      <c r="R133" s="7"/>
      <c r="S133" s="16"/>
    </row>
    <row r="134" spans="1:19" ht="18" customHeight="1">
      <c r="A134" s="25"/>
      <c r="B134" s="25" t="s">
        <v>359</v>
      </c>
      <c r="C134" s="27" t="s">
        <v>360</v>
      </c>
      <c r="D134" s="25">
        <v>9016</v>
      </c>
      <c r="E134" s="33">
        <v>48</v>
      </c>
      <c r="F134" s="32">
        <f t="shared" si="5"/>
        <v>58.08</v>
      </c>
      <c r="G134" s="63" t="s">
        <v>164</v>
      </c>
      <c r="H134" s="25">
        <v>20</v>
      </c>
      <c r="I134" s="25">
        <v>2</v>
      </c>
      <c r="J134" s="27" t="s">
        <v>361</v>
      </c>
      <c r="K134" s="25">
        <v>25</v>
      </c>
      <c r="L134" s="25">
        <v>110</v>
      </c>
      <c r="M134" s="25">
        <v>75</v>
      </c>
      <c r="N134" s="25" t="s">
        <v>255</v>
      </c>
      <c r="O134" s="25" t="s">
        <v>255</v>
      </c>
      <c r="P134" s="25"/>
      <c r="Q134" s="25"/>
      <c r="R134" s="27" t="s">
        <v>362</v>
      </c>
      <c r="S134" s="47" t="s">
        <v>363</v>
      </c>
    </row>
    <row r="135" spans="1:19" ht="18" customHeight="1">
      <c r="A135" s="25"/>
      <c r="B135" s="25" t="s">
        <v>364</v>
      </c>
      <c r="C135" s="27" t="s">
        <v>360</v>
      </c>
      <c r="D135" s="25">
        <v>9005</v>
      </c>
      <c r="E135" s="33">
        <v>48</v>
      </c>
      <c r="F135" s="32">
        <f t="shared" si="5"/>
        <v>58.08</v>
      </c>
      <c r="G135" s="63" t="s">
        <v>164</v>
      </c>
      <c r="H135" s="25">
        <v>20</v>
      </c>
      <c r="I135" s="25">
        <v>2</v>
      </c>
      <c r="J135" s="27" t="s">
        <v>361</v>
      </c>
      <c r="K135" s="25">
        <v>25</v>
      </c>
      <c r="L135" s="25">
        <v>110</v>
      </c>
      <c r="M135" s="25">
        <v>75</v>
      </c>
      <c r="N135" s="25" t="s">
        <v>255</v>
      </c>
      <c r="O135" s="25" t="s">
        <v>255</v>
      </c>
      <c r="P135" s="25"/>
      <c r="Q135" s="25"/>
      <c r="R135" s="27" t="s">
        <v>362</v>
      </c>
      <c r="S135" s="47" t="s">
        <v>365</v>
      </c>
    </row>
    <row r="136" spans="1:19" ht="18" customHeight="1">
      <c r="A136" s="25"/>
      <c r="B136" s="25" t="s">
        <v>366</v>
      </c>
      <c r="C136" s="27" t="s">
        <v>360</v>
      </c>
      <c r="D136" s="25">
        <v>9010</v>
      </c>
      <c r="E136" s="33">
        <v>48</v>
      </c>
      <c r="F136" s="32">
        <f t="shared" si="5"/>
        <v>58.08</v>
      </c>
      <c r="G136" s="63" t="s">
        <v>164</v>
      </c>
      <c r="H136" s="25">
        <v>20</v>
      </c>
      <c r="I136" s="25">
        <v>2</v>
      </c>
      <c r="J136" s="27" t="s">
        <v>361</v>
      </c>
      <c r="K136" s="25">
        <v>25</v>
      </c>
      <c r="L136" s="25">
        <v>110</v>
      </c>
      <c r="M136" s="25">
        <v>75</v>
      </c>
      <c r="N136" s="25" t="s">
        <v>255</v>
      </c>
      <c r="O136" s="25" t="s">
        <v>255</v>
      </c>
      <c r="P136" s="25"/>
      <c r="Q136" s="25"/>
      <c r="R136" s="27" t="s">
        <v>362</v>
      </c>
      <c r="S136" s="47" t="s">
        <v>367</v>
      </c>
    </row>
    <row r="137" spans="1:19" ht="18" customHeight="1">
      <c r="A137" s="25"/>
      <c r="B137" s="25" t="s">
        <v>368</v>
      </c>
      <c r="C137" s="27" t="s">
        <v>369</v>
      </c>
      <c r="D137" s="25">
        <v>9016</v>
      </c>
      <c r="E137" s="33">
        <v>52</v>
      </c>
      <c r="F137" s="32">
        <f t="shared" si="5"/>
        <v>62.92</v>
      </c>
      <c r="G137" s="63" t="s">
        <v>164</v>
      </c>
      <c r="H137" s="25">
        <v>20</v>
      </c>
      <c r="I137" s="25">
        <v>2</v>
      </c>
      <c r="J137" s="27" t="s">
        <v>370</v>
      </c>
      <c r="K137" s="25">
        <v>25</v>
      </c>
      <c r="L137" s="25">
        <v>110</v>
      </c>
      <c r="M137" s="25">
        <v>75</v>
      </c>
      <c r="N137" s="25" t="s">
        <v>255</v>
      </c>
      <c r="O137" s="25" t="s">
        <v>255</v>
      </c>
      <c r="P137" s="25"/>
      <c r="Q137" s="25"/>
      <c r="R137" s="27" t="s">
        <v>362</v>
      </c>
      <c r="S137" s="47" t="s">
        <v>371</v>
      </c>
    </row>
    <row r="138" spans="1:19" ht="18" customHeight="1">
      <c r="A138" s="25"/>
      <c r="B138" s="25" t="s">
        <v>372</v>
      </c>
      <c r="C138" s="27" t="s">
        <v>369</v>
      </c>
      <c r="D138" s="25">
        <v>9005</v>
      </c>
      <c r="E138" s="33">
        <v>52</v>
      </c>
      <c r="F138" s="32">
        <f t="shared" si="5"/>
        <v>62.92</v>
      </c>
      <c r="G138" s="63" t="s">
        <v>164</v>
      </c>
      <c r="H138" s="25">
        <v>20</v>
      </c>
      <c r="I138" s="25">
        <v>2</v>
      </c>
      <c r="J138" s="27" t="s">
        <v>370</v>
      </c>
      <c r="K138" s="25">
        <v>25</v>
      </c>
      <c r="L138" s="25">
        <v>110</v>
      </c>
      <c r="M138" s="25">
        <v>75</v>
      </c>
      <c r="N138" s="25" t="s">
        <v>255</v>
      </c>
      <c r="O138" s="25" t="s">
        <v>255</v>
      </c>
      <c r="P138" s="25"/>
      <c r="Q138" s="25"/>
      <c r="R138" s="27" t="s">
        <v>362</v>
      </c>
      <c r="S138" s="47" t="s">
        <v>373</v>
      </c>
    </row>
    <row r="139" spans="1:19" ht="18" customHeight="1">
      <c r="A139" s="25"/>
      <c r="B139" s="25" t="s">
        <v>374</v>
      </c>
      <c r="C139" s="27" t="s">
        <v>369</v>
      </c>
      <c r="D139" s="25">
        <v>9010</v>
      </c>
      <c r="E139" s="33">
        <v>52</v>
      </c>
      <c r="F139" s="32">
        <f t="shared" si="5"/>
        <v>62.92</v>
      </c>
      <c r="G139" s="63" t="s">
        <v>164</v>
      </c>
      <c r="H139" s="25">
        <v>20</v>
      </c>
      <c r="I139" s="25">
        <v>2</v>
      </c>
      <c r="J139" s="27" t="s">
        <v>370</v>
      </c>
      <c r="K139" s="25">
        <v>25</v>
      </c>
      <c r="L139" s="25">
        <v>110</v>
      </c>
      <c r="M139" s="25">
        <v>75</v>
      </c>
      <c r="N139" s="25" t="s">
        <v>255</v>
      </c>
      <c r="O139" s="25" t="s">
        <v>255</v>
      </c>
      <c r="P139" s="25"/>
      <c r="Q139" s="25"/>
      <c r="R139" s="27" t="s">
        <v>362</v>
      </c>
      <c r="S139" s="47" t="s">
        <v>375</v>
      </c>
    </row>
    <row r="140" spans="1:19" ht="18" customHeight="1">
      <c r="A140" s="25"/>
      <c r="B140" s="25" t="s">
        <v>376</v>
      </c>
      <c r="C140" s="27" t="s">
        <v>377</v>
      </c>
      <c r="D140" s="25">
        <v>9016</v>
      </c>
      <c r="E140" s="33">
        <v>56</v>
      </c>
      <c r="F140" s="32">
        <f t="shared" si="5"/>
        <v>67.759999999999991</v>
      </c>
      <c r="G140" s="63" t="s">
        <v>164</v>
      </c>
      <c r="H140" s="25">
        <v>20</v>
      </c>
      <c r="I140" s="25">
        <v>2</v>
      </c>
      <c r="J140" s="27" t="s">
        <v>378</v>
      </c>
      <c r="K140" s="25">
        <v>25</v>
      </c>
      <c r="L140" s="25">
        <v>110</v>
      </c>
      <c r="M140" s="25">
        <v>75</v>
      </c>
      <c r="N140" s="25" t="s">
        <v>255</v>
      </c>
      <c r="O140" s="25" t="s">
        <v>255</v>
      </c>
      <c r="P140" s="25"/>
      <c r="Q140" s="25"/>
      <c r="R140" s="27" t="s">
        <v>362</v>
      </c>
      <c r="S140" s="47" t="s">
        <v>379</v>
      </c>
    </row>
    <row r="141" spans="1:19" ht="18" customHeight="1">
      <c r="A141" s="25"/>
      <c r="B141" s="25" t="s">
        <v>380</v>
      </c>
      <c r="C141" s="27" t="s">
        <v>377</v>
      </c>
      <c r="D141" s="25">
        <v>9005</v>
      </c>
      <c r="E141" s="33">
        <v>56</v>
      </c>
      <c r="F141" s="32">
        <f t="shared" si="5"/>
        <v>67.759999999999991</v>
      </c>
      <c r="G141" s="63" t="s">
        <v>164</v>
      </c>
      <c r="H141" s="25">
        <v>20</v>
      </c>
      <c r="I141" s="25">
        <v>2</v>
      </c>
      <c r="J141" s="27" t="s">
        <v>378</v>
      </c>
      <c r="K141" s="25">
        <v>25</v>
      </c>
      <c r="L141" s="25">
        <v>110</v>
      </c>
      <c r="M141" s="25">
        <v>75</v>
      </c>
      <c r="N141" s="25" t="s">
        <v>255</v>
      </c>
      <c r="O141" s="25" t="s">
        <v>255</v>
      </c>
      <c r="P141" s="25"/>
      <c r="Q141" s="25"/>
      <c r="R141" s="27" t="s">
        <v>362</v>
      </c>
      <c r="S141" s="47" t="s">
        <v>381</v>
      </c>
    </row>
    <row r="142" spans="1:19" ht="18" customHeight="1">
      <c r="A142" s="25"/>
      <c r="B142" s="25" t="s">
        <v>382</v>
      </c>
      <c r="C142" s="27" t="s">
        <v>377</v>
      </c>
      <c r="D142" s="25">
        <v>9010</v>
      </c>
      <c r="E142" s="33">
        <v>56</v>
      </c>
      <c r="F142" s="32">
        <f t="shared" si="5"/>
        <v>67.759999999999991</v>
      </c>
      <c r="G142" s="63" t="s">
        <v>164</v>
      </c>
      <c r="H142" s="25">
        <v>20</v>
      </c>
      <c r="I142" s="25">
        <v>2</v>
      </c>
      <c r="J142" s="27" t="s">
        <v>378</v>
      </c>
      <c r="K142" s="25">
        <v>25</v>
      </c>
      <c r="L142" s="25">
        <v>110</v>
      </c>
      <c r="M142" s="25">
        <v>75</v>
      </c>
      <c r="N142" s="25" t="s">
        <v>255</v>
      </c>
      <c r="O142" s="25" t="s">
        <v>255</v>
      </c>
      <c r="P142" s="25"/>
      <c r="Q142" s="25"/>
      <c r="R142" s="27" t="s">
        <v>362</v>
      </c>
      <c r="S142" s="47" t="s">
        <v>383</v>
      </c>
    </row>
    <row r="143" spans="1:19" ht="18" customHeight="1">
      <c r="A143" s="25"/>
      <c r="B143" s="25" t="s">
        <v>384</v>
      </c>
      <c r="C143" s="27" t="s">
        <v>385</v>
      </c>
      <c r="D143" s="25">
        <v>9016</v>
      </c>
      <c r="E143" s="33">
        <v>60</v>
      </c>
      <c r="F143" s="32">
        <f t="shared" si="5"/>
        <v>72.599999999999994</v>
      </c>
      <c r="G143" s="63" t="s">
        <v>164</v>
      </c>
      <c r="H143" s="25">
        <v>20</v>
      </c>
      <c r="I143" s="25">
        <v>2</v>
      </c>
      <c r="J143" s="27" t="s">
        <v>386</v>
      </c>
      <c r="K143" s="25">
        <v>25</v>
      </c>
      <c r="L143" s="25">
        <v>110</v>
      </c>
      <c r="M143" s="25">
        <v>75</v>
      </c>
      <c r="N143" s="25" t="s">
        <v>255</v>
      </c>
      <c r="O143" s="25" t="s">
        <v>255</v>
      </c>
      <c r="P143" s="25"/>
      <c r="Q143" s="25"/>
      <c r="R143" s="27" t="s">
        <v>362</v>
      </c>
      <c r="S143" s="47" t="s">
        <v>387</v>
      </c>
    </row>
    <row r="144" spans="1:19" ht="18" customHeight="1">
      <c r="A144" s="25"/>
      <c r="B144" s="25" t="s">
        <v>388</v>
      </c>
      <c r="C144" s="27" t="s">
        <v>385</v>
      </c>
      <c r="D144" s="25">
        <v>9005</v>
      </c>
      <c r="E144" s="33">
        <v>60</v>
      </c>
      <c r="F144" s="32">
        <f t="shared" si="5"/>
        <v>72.599999999999994</v>
      </c>
      <c r="G144" s="63" t="s">
        <v>164</v>
      </c>
      <c r="H144" s="25">
        <v>20</v>
      </c>
      <c r="I144" s="25">
        <v>2</v>
      </c>
      <c r="J144" s="27" t="s">
        <v>386</v>
      </c>
      <c r="K144" s="25">
        <v>25</v>
      </c>
      <c r="L144" s="25">
        <v>110</v>
      </c>
      <c r="M144" s="25">
        <v>75</v>
      </c>
      <c r="N144" s="25" t="s">
        <v>255</v>
      </c>
      <c r="O144" s="25" t="s">
        <v>255</v>
      </c>
      <c r="P144" s="25"/>
      <c r="Q144" s="25"/>
      <c r="R144" s="27" t="s">
        <v>362</v>
      </c>
      <c r="S144" s="47" t="s">
        <v>389</v>
      </c>
    </row>
    <row r="145" spans="1:19" ht="18" customHeight="1">
      <c r="A145" s="25"/>
      <c r="B145" s="25" t="s">
        <v>390</v>
      </c>
      <c r="C145" s="27" t="s">
        <v>385</v>
      </c>
      <c r="D145" s="25">
        <v>9010</v>
      </c>
      <c r="E145" s="33">
        <v>60</v>
      </c>
      <c r="F145" s="32">
        <f t="shared" si="5"/>
        <v>72.599999999999994</v>
      </c>
      <c r="G145" s="63" t="s">
        <v>164</v>
      </c>
      <c r="H145" s="25">
        <v>20</v>
      </c>
      <c r="I145" s="25">
        <v>2</v>
      </c>
      <c r="J145" s="27" t="s">
        <v>386</v>
      </c>
      <c r="K145" s="25">
        <v>25</v>
      </c>
      <c r="L145" s="25">
        <v>110</v>
      </c>
      <c r="M145" s="25">
        <v>75</v>
      </c>
      <c r="N145" s="25" t="s">
        <v>255</v>
      </c>
      <c r="O145" s="25" t="s">
        <v>255</v>
      </c>
      <c r="P145" s="25"/>
      <c r="Q145" s="25"/>
      <c r="R145" s="27" t="s">
        <v>362</v>
      </c>
      <c r="S145" s="47" t="s">
        <v>391</v>
      </c>
    </row>
    <row r="146" spans="1:19" ht="18" customHeight="1">
      <c r="A146" s="25"/>
      <c r="B146" s="25" t="s">
        <v>392</v>
      </c>
      <c r="C146" s="27" t="s">
        <v>393</v>
      </c>
      <c r="D146" s="25">
        <v>9016</v>
      </c>
      <c r="E146" s="33">
        <v>69</v>
      </c>
      <c r="F146" s="32">
        <f t="shared" si="5"/>
        <v>83.49</v>
      </c>
      <c r="G146" s="63" t="s">
        <v>164</v>
      </c>
      <c r="H146" s="25">
        <v>20</v>
      </c>
      <c r="I146" s="25">
        <v>2</v>
      </c>
      <c r="J146" s="27" t="s">
        <v>394</v>
      </c>
      <c r="K146" s="25">
        <v>25</v>
      </c>
      <c r="L146" s="25">
        <v>110</v>
      </c>
      <c r="M146" s="25">
        <v>75</v>
      </c>
      <c r="N146" s="25" t="s">
        <v>255</v>
      </c>
      <c r="O146" s="25" t="s">
        <v>255</v>
      </c>
      <c r="P146" s="25"/>
      <c r="Q146" s="25"/>
      <c r="R146" s="27" t="s">
        <v>362</v>
      </c>
      <c r="S146" s="47" t="s">
        <v>395</v>
      </c>
    </row>
    <row r="147" spans="1:19" ht="18" customHeight="1">
      <c r="A147" s="25"/>
      <c r="B147" s="25" t="s">
        <v>396</v>
      </c>
      <c r="C147" s="27" t="s">
        <v>393</v>
      </c>
      <c r="D147" s="25">
        <v>9005</v>
      </c>
      <c r="E147" s="33">
        <v>69</v>
      </c>
      <c r="F147" s="32">
        <f t="shared" si="5"/>
        <v>83.49</v>
      </c>
      <c r="G147" s="63" t="s">
        <v>164</v>
      </c>
      <c r="H147" s="25">
        <v>20</v>
      </c>
      <c r="I147" s="25">
        <v>2</v>
      </c>
      <c r="J147" s="27" t="s">
        <v>394</v>
      </c>
      <c r="K147" s="25">
        <v>25</v>
      </c>
      <c r="L147" s="25">
        <v>110</v>
      </c>
      <c r="M147" s="25">
        <v>75</v>
      </c>
      <c r="N147" s="25" t="s">
        <v>255</v>
      </c>
      <c r="O147" s="25" t="s">
        <v>255</v>
      </c>
      <c r="P147" s="25"/>
      <c r="Q147" s="25"/>
      <c r="R147" s="27" t="s">
        <v>362</v>
      </c>
      <c r="S147" s="47" t="s">
        <v>397</v>
      </c>
    </row>
    <row r="148" spans="1:19" ht="18" customHeight="1">
      <c r="A148" s="25"/>
      <c r="B148" s="25" t="s">
        <v>398</v>
      </c>
      <c r="C148" s="27" t="s">
        <v>393</v>
      </c>
      <c r="D148" s="25">
        <v>9010</v>
      </c>
      <c r="E148" s="33">
        <v>69</v>
      </c>
      <c r="F148" s="32">
        <f t="shared" si="5"/>
        <v>83.49</v>
      </c>
      <c r="G148" s="63" t="s">
        <v>164</v>
      </c>
      <c r="H148" s="25">
        <v>20</v>
      </c>
      <c r="I148" s="25">
        <v>2</v>
      </c>
      <c r="J148" s="27" t="s">
        <v>394</v>
      </c>
      <c r="K148" s="25">
        <v>25</v>
      </c>
      <c r="L148" s="25">
        <v>110</v>
      </c>
      <c r="M148" s="25">
        <v>75</v>
      </c>
      <c r="N148" s="25" t="s">
        <v>255</v>
      </c>
      <c r="O148" s="25" t="s">
        <v>255</v>
      </c>
      <c r="P148" s="25"/>
      <c r="Q148" s="25"/>
      <c r="R148" s="27" t="s">
        <v>362</v>
      </c>
      <c r="S148" s="47" t="s">
        <v>399</v>
      </c>
    </row>
    <row r="149" spans="1:19" ht="18" customHeight="1">
      <c r="A149" s="25"/>
      <c r="B149" s="25" t="s">
        <v>400</v>
      </c>
      <c r="C149" s="27" t="s">
        <v>401</v>
      </c>
      <c r="D149" s="25">
        <v>9016</v>
      </c>
      <c r="E149" s="33">
        <v>78</v>
      </c>
      <c r="F149" s="32">
        <f t="shared" si="5"/>
        <v>94.38</v>
      </c>
      <c r="G149" s="63" t="s">
        <v>164</v>
      </c>
      <c r="H149" s="25">
        <v>20</v>
      </c>
      <c r="I149" s="25">
        <v>2</v>
      </c>
      <c r="J149" s="27" t="s">
        <v>402</v>
      </c>
      <c r="K149" s="25">
        <v>25</v>
      </c>
      <c r="L149" s="25">
        <v>110</v>
      </c>
      <c r="M149" s="25">
        <v>75</v>
      </c>
      <c r="N149" s="25" t="s">
        <v>255</v>
      </c>
      <c r="O149" s="25" t="s">
        <v>255</v>
      </c>
      <c r="P149" s="25"/>
      <c r="Q149" s="25"/>
      <c r="R149" s="27" t="s">
        <v>362</v>
      </c>
      <c r="S149" s="47" t="s">
        <v>403</v>
      </c>
    </row>
    <row r="150" spans="1:19" ht="18" customHeight="1">
      <c r="A150" s="25"/>
      <c r="B150" s="25" t="s">
        <v>404</v>
      </c>
      <c r="C150" s="27" t="s">
        <v>401</v>
      </c>
      <c r="D150" s="25">
        <v>9005</v>
      </c>
      <c r="E150" s="33">
        <v>78</v>
      </c>
      <c r="F150" s="32">
        <f t="shared" si="5"/>
        <v>94.38</v>
      </c>
      <c r="G150" s="63" t="s">
        <v>164</v>
      </c>
      <c r="H150" s="25">
        <v>20</v>
      </c>
      <c r="I150" s="25">
        <v>2</v>
      </c>
      <c r="J150" s="27" t="s">
        <v>402</v>
      </c>
      <c r="K150" s="25">
        <v>25</v>
      </c>
      <c r="L150" s="25">
        <v>110</v>
      </c>
      <c r="M150" s="25">
        <v>75</v>
      </c>
      <c r="N150" s="25" t="s">
        <v>255</v>
      </c>
      <c r="O150" s="25" t="s">
        <v>255</v>
      </c>
      <c r="P150" s="25"/>
      <c r="Q150" s="25"/>
      <c r="R150" s="27" t="s">
        <v>362</v>
      </c>
      <c r="S150" s="47" t="s">
        <v>405</v>
      </c>
    </row>
    <row r="151" spans="1:19" ht="18" customHeight="1">
      <c r="A151" s="25"/>
      <c r="B151" s="25" t="s">
        <v>406</v>
      </c>
      <c r="C151" s="27" t="s">
        <v>401</v>
      </c>
      <c r="D151" s="25">
        <v>9010</v>
      </c>
      <c r="E151" s="33">
        <v>78</v>
      </c>
      <c r="F151" s="32">
        <f t="shared" si="5"/>
        <v>94.38</v>
      </c>
      <c r="G151" s="63" t="s">
        <v>164</v>
      </c>
      <c r="H151" s="25">
        <v>20</v>
      </c>
      <c r="I151" s="25">
        <v>2</v>
      </c>
      <c r="J151" s="27" t="s">
        <v>402</v>
      </c>
      <c r="K151" s="25">
        <v>25</v>
      </c>
      <c r="L151" s="25">
        <v>110</v>
      </c>
      <c r="M151" s="25">
        <v>75</v>
      </c>
      <c r="N151" s="25" t="s">
        <v>255</v>
      </c>
      <c r="O151" s="25" t="s">
        <v>255</v>
      </c>
      <c r="P151" s="25"/>
      <c r="Q151" s="25"/>
      <c r="R151" s="27" t="s">
        <v>362</v>
      </c>
      <c r="S151" s="47" t="s">
        <v>407</v>
      </c>
    </row>
    <row r="152" spans="1:19" ht="10.5" customHeight="1">
      <c r="A152" s="55"/>
      <c r="B152" s="10"/>
      <c r="C152" s="7"/>
      <c r="D152" s="10"/>
      <c r="E152" s="10"/>
      <c r="F152" s="66"/>
      <c r="G152" s="36"/>
      <c r="H152" s="10"/>
      <c r="I152" s="10"/>
      <c r="J152" s="7"/>
      <c r="K152" s="10"/>
      <c r="L152" s="10"/>
      <c r="M152" s="10"/>
      <c r="N152" s="10"/>
      <c r="O152" s="10"/>
      <c r="P152" s="10"/>
      <c r="Q152" s="10"/>
      <c r="R152" s="7"/>
      <c r="S152" s="16"/>
    </row>
    <row r="153" spans="1:19" ht="21" customHeight="1">
      <c r="A153" s="55"/>
      <c r="B153" s="10"/>
      <c r="C153" s="22" t="s">
        <v>408</v>
      </c>
      <c r="D153" s="14"/>
      <c r="E153" s="14"/>
      <c r="F153" s="69"/>
      <c r="G153" s="36"/>
      <c r="H153" s="10"/>
      <c r="I153" s="10"/>
      <c r="J153" s="7"/>
      <c r="K153" s="10"/>
      <c r="L153" s="10"/>
      <c r="M153" s="10"/>
      <c r="N153" s="10"/>
      <c r="O153" s="10"/>
      <c r="P153" s="10"/>
      <c r="Q153" s="10"/>
      <c r="R153" s="7"/>
      <c r="S153" s="16"/>
    </row>
    <row r="154" spans="1:19" ht="18" customHeight="1">
      <c r="A154" s="25"/>
      <c r="B154" s="25" t="s">
        <v>409</v>
      </c>
      <c r="C154" s="27" t="s">
        <v>410</v>
      </c>
      <c r="D154" s="25">
        <v>9016</v>
      </c>
      <c r="E154" s="33">
        <v>51</v>
      </c>
      <c r="F154" s="32">
        <f t="shared" si="5"/>
        <v>61.71</v>
      </c>
      <c r="G154" s="65">
        <v>45323</v>
      </c>
      <c r="H154" s="25">
        <v>20</v>
      </c>
      <c r="I154" s="25">
        <v>2</v>
      </c>
      <c r="J154" s="27" t="s">
        <v>411</v>
      </c>
      <c r="K154" s="25">
        <v>40</v>
      </c>
      <c r="L154" s="25">
        <v>110</v>
      </c>
      <c r="M154" s="25">
        <v>85</v>
      </c>
      <c r="N154" s="25" t="s">
        <v>412</v>
      </c>
      <c r="O154" s="25" t="s">
        <v>412</v>
      </c>
      <c r="P154" s="25"/>
      <c r="Q154" s="25"/>
      <c r="R154" s="27" t="s">
        <v>413</v>
      </c>
      <c r="S154" s="47" t="s">
        <v>414</v>
      </c>
    </row>
    <row r="155" spans="1:19" ht="18" customHeight="1">
      <c r="A155" s="25"/>
      <c r="B155" s="25" t="s">
        <v>415</v>
      </c>
      <c r="C155" s="27" t="s">
        <v>410</v>
      </c>
      <c r="D155" s="25">
        <v>9005</v>
      </c>
      <c r="E155" s="33">
        <v>51</v>
      </c>
      <c r="F155" s="32">
        <f t="shared" si="5"/>
        <v>61.71</v>
      </c>
      <c r="G155" s="65">
        <v>45323</v>
      </c>
      <c r="H155" s="25">
        <v>20</v>
      </c>
      <c r="I155" s="25">
        <v>2</v>
      </c>
      <c r="J155" s="27" t="s">
        <v>411</v>
      </c>
      <c r="K155" s="25">
        <v>40</v>
      </c>
      <c r="L155" s="25">
        <v>110</v>
      </c>
      <c r="M155" s="25">
        <v>85</v>
      </c>
      <c r="N155" s="25" t="s">
        <v>412</v>
      </c>
      <c r="O155" s="25" t="s">
        <v>412</v>
      </c>
      <c r="P155" s="25"/>
      <c r="Q155" s="25"/>
      <c r="R155" s="27" t="s">
        <v>413</v>
      </c>
      <c r="S155" s="47" t="s">
        <v>416</v>
      </c>
    </row>
    <row r="156" spans="1:19" ht="18" customHeight="1">
      <c r="A156" s="25"/>
      <c r="B156" s="25" t="s">
        <v>417</v>
      </c>
      <c r="C156" s="27" t="s">
        <v>410</v>
      </c>
      <c r="D156" s="25">
        <v>9010</v>
      </c>
      <c r="E156" s="33">
        <v>51</v>
      </c>
      <c r="F156" s="32">
        <f t="shared" si="5"/>
        <v>61.71</v>
      </c>
      <c r="G156" s="65">
        <v>45323</v>
      </c>
      <c r="H156" s="25">
        <v>20</v>
      </c>
      <c r="I156" s="25">
        <v>2</v>
      </c>
      <c r="J156" s="27" t="s">
        <v>411</v>
      </c>
      <c r="K156" s="25">
        <v>40</v>
      </c>
      <c r="L156" s="25">
        <v>110</v>
      </c>
      <c r="M156" s="25">
        <v>85</v>
      </c>
      <c r="N156" s="25" t="s">
        <v>412</v>
      </c>
      <c r="O156" s="25" t="s">
        <v>412</v>
      </c>
      <c r="P156" s="25"/>
      <c r="Q156" s="25"/>
      <c r="R156" s="27" t="s">
        <v>413</v>
      </c>
      <c r="S156" s="47" t="s">
        <v>418</v>
      </c>
    </row>
    <row r="157" spans="1:19" ht="10.5" customHeight="1">
      <c r="A157" s="55"/>
      <c r="B157" s="10"/>
      <c r="C157" s="7"/>
      <c r="D157" s="10"/>
      <c r="E157" s="34"/>
      <c r="F157" s="66"/>
      <c r="G157" s="36"/>
      <c r="H157" s="10"/>
      <c r="I157" s="10"/>
      <c r="J157" s="7"/>
      <c r="K157" s="10"/>
      <c r="L157" s="10"/>
      <c r="M157" s="10"/>
      <c r="N157" s="10"/>
      <c r="O157" s="10"/>
      <c r="P157" s="10"/>
      <c r="Q157" s="10"/>
      <c r="R157" s="7"/>
      <c r="S157" s="7"/>
    </row>
    <row r="158" spans="1:19" ht="21" customHeight="1">
      <c r="A158" s="55"/>
      <c r="B158" s="10"/>
      <c r="C158" s="22" t="s">
        <v>419</v>
      </c>
      <c r="D158" s="14"/>
      <c r="E158" s="34"/>
      <c r="F158" s="66"/>
      <c r="G158" s="36"/>
      <c r="H158" s="10"/>
      <c r="I158" s="10"/>
      <c r="J158" s="7"/>
      <c r="K158" s="10"/>
      <c r="L158" s="10"/>
      <c r="M158" s="10"/>
      <c r="N158" s="10"/>
      <c r="O158" s="10"/>
      <c r="P158" s="10"/>
      <c r="Q158" s="10"/>
      <c r="R158" s="7"/>
      <c r="S158" s="7"/>
    </row>
    <row r="159" spans="1:19" s="3" customFormat="1" ht="18" customHeight="1">
      <c r="A159" s="25"/>
      <c r="B159" s="25" t="s">
        <v>420</v>
      </c>
      <c r="C159" s="27" t="s">
        <v>421</v>
      </c>
      <c r="D159" s="25">
        <v>9001</v>
      </c>
      <c r="E159" s="33">
        <v>17</v>
      </c>
      <c r="F159" s="25">
        <f>E159*1.21</f>
        <v>20.57</v>
      </c>
      <c r="G159" s="63" t="s">
        <v>164</v>
      </c>
      <c r="H159" s="25"/>
      <c r="I159" s="25"/>
      <c r="J159" s="27" t="s">
        <v>422</v>
      </c>
      <c r="K159" s="25"/>
      <c r="L159" s="25"/>
      <c r="M159" s="25"/>
      <c r="N159" s="25"/>
      <c r="O159" s="25"/>
      <c r="P159" s="25"/>
      <c r="Q159" s="25"/>
      <c r="R159" s="27" t="s">
        <v>423</v>
      </c>
      <c r="S159" s="27"/>
    </row>
    <row r="160" spans="1:19" s="3" customFormat="1" ht="18" customHeight="1">
      <c r="A160" s="25"/>
      <c r="B160" s="25" t="s">
        <v>424</v>
      </c>
      <c r="C160" s="27" t="s">
        <v>421</v>
      </c>
      <c r="D160" s="25">
        <v>9005</v>
      </c>
      <c r="E160" s="33">
        <v>17</v>
      </c>
      <c r="F160" s="25">
        <f t="shared" ref="F160:F167" si="6">E160*1.21</f>
        <v>20.57</v>
      </c>
      <c r="G160" s="63" t="s">
        <v>164</v>
      </c>
      <c r="H160" s="25"/>
      <c r="I160" s="25"/>
      <c r="J160" s="27" t="s">
        <v>422</v>
      </c>
      <c r="K160" s="25"/>
      <c r="L160" s="25"/>
      <c r="M160" s="25"/>
      <c r="N160" s="25"/>
      <c r="O160" s="25"/>
      <c r="P160" s="25"/>
      <c r="Q160" s="25"/>
      <c r="R160" s="27" t="s">
        <v>423</v>
      </c>
      <c r="S160" s="7"/>
    </row>
    <row r="161" spans="1:19" s="3" customFormat="1" ht="18" customHeight="1">
      <c r="A161" s="25"/>
      <c r="B161" s="25" t="s">
        <v>425</v>
      </c>
      <c r="C161" s="27" t="s">
        <v>421</v>
      </c>
      <c r="D161" s="25">
        <v>9010</v>
      </c>
      <c r="E161" s="33">
        <v>17</v>
      </c>
      <c r="F161" s="25">
        <f t="shared" si="6"/>
        <v>20.57</v>
      </c>
      <c r="G161" s="63" t="s">
        <v>164</v>
      </c>
      <c r="H161" s="25"/>
      <c r="I161" s="25"/>
      <c r="J161" s="27" t="s">
        <v>422</v>
      </c>
      <c r="K161" s="25"/>
      <c r="L161" s="25"/>
      <c r="M161" s="25"/>
      <c r="N161" s="25"/>
      <c r="O161" s="25"/>
      <c r="P161" s="25"/>
      <c r="Q161" s="25"/>
      <c r="R161" s="27" t="s">
        <v>423</v>
      </c>
      <c r="S161" s="7"/>
    </row>
    <row r="162" spans="1:19" s="3" customFormat="1" ht="18" customHeight="1">
      <c r="A162" s="25"/>
      <c r="B162" s="25" t="s">
        <v>426</v>
      </c>
      <c r="C162" s="27" t="s">
        <v>427</v>
      </c>
      <c r="D162" s="25">
        <v>9001</v>
      </c>
      <c r="E162" s="33">
        <v>21</v>
      </c>
      <c r="F162" s="25">
        <f t="shared" si="6"/>
        <v>25.41</v>
      </c>
      <c r="G162" s="63" t="s">
        <v>164</v>
      </c>
      <c r="H162" s="25"/>
      <c r="I162" s="25"/>
      <c r="J162" s="27" t="s">
        <v>428</v>
      </c>
      <c r="K162" s="25"/>
      <c r="L162" s="25"/>
      <c r="M162" s="25"/>
      <c r="N162" s="25"/>
      <c r="O162" s="25"/>
      <c r="P162" s="25"/>
      <c r="Q162" s="25"/>
      <c r="R162" s="27" t="s">
        <v>429</v>
      </c>
      <c r="S162" s="27"/>
    </row>
    <row r="163" spans="1:19" s="3" customFormat="1" ht="18" customHeight="1">
      <c r="A163" s="25"/>
      <c r="B163" s="25" t="s">
        <v>430</v>
      </c>
      <c r="C163" s="27" t="s">
        <v>427</v>
      </c>
      <c r="D163" s="25">
        <v>9005</v>
      </c>
      <c r="E163" s="33">
        <v>21</v>
      </c>
      <c r="F163" s="25">
        <f t="shared" si="6"/>
        <v>25.41</v>
      </c>
      <c r="G163" s="63" t="s">
        <v>164</v>
      </c>
      <c r="H163" s="25"/>
      <c r="I163" s="25"/>
      <c r="J163" s="27" t="s">
        <v>428</v>
      </c>
      <c r="K163" s="25"/>
      <c r="L163" s="25"/>
      <c r="M163" s="25"/>
      <c r="N163" s="25"/>
      <c r="O163" s="25"/>
      <c r="P163" s="25"/>
      <c r="Q163" s="25"/>
      <c r="R163" s="27" t="s">
        <v>429</v>
      </c>
      <c r="S163" s="7"/>
    </row>
    <row r="164" spans="1:19" s="3" customFormat="1" ht="18" customHeight="1">
      <c r="A164" s="25"/>
      <c r="B164" s="25" t="s">
        <v>431</v>
      </c>
      <c r="C164" s="27" t="s">
        <v>427</v>
      </c>
      <c r="D164" s="25">
        <v>9010</v>
      </c>
      <c r="E164" s="33">
        <v>21</v>
      </c>
      <c r="F164" s="25">
        <f t="shared" si="6"/>
        <v>25.41</v>
      </c>
      <c r="G164" s="63" t="s">
        <v>164</v>
      </c>
      <c r="H164" s="25"/>
      <c r="I164" s="25"/>
      <c r="J164" s="27" t="s">
        <v>428</v>
      </c>
      <c r="K164" s="25"/>
      <c r="L164" s="25"/>
      <c r="M164" s="25"/>
      <c r="N164" s="25"/>
      <c r="O164" s="25"/>
      <c r="P164" s="25"/>
      <c r="Q164" s="25"/>
      <c r="R164" s="27" t="s">
        <v>429</v>
      </c>
      <c r="S164" s="7"/>
    </row>
    <row r="165" spans="1:19" s="3" customFormat="1" ht="18" customHeight="1">
      <c r="A165" s="25"/>
      <c r="B165" s="25" t="s">
        <v>432</v>
      </c>
      <c r="C165" s="27" t="s">
        <v>433</v>
      </c>
      <c r="D165" s="25">
        <v>9016</v>
      </c>
      <c r="E165" s="33">
        <v>24</v>
      </c>
      <c r="F165" s="25">
        <f t="shared" si="6"/>
        <v>29.04</v>
      </c>
      <c r="G165" s="63" t="s">
        <v>164</v>
      </c>
      <c r="H165" s="25"/>
      <c r="I165" s="25"/>
      <c r="J165" s="27" t="s">
        <v>434</v>
      </c>
      <c r="K165" s="25"/>
      <c r="L165" s="25"/>
      <c r="M165" s="25"/>
      <c r="N165" s="25"/>
      <c r="O165" s="25"/>
      <c r="P165" s="25"/>
      <c r="Q165" s="25"/>
      <c r="R165" s="27" t="s">
        <v>435</v>
      </c>
      <c r="S165" s="7"/>
    </row>
    <row r="166" spans="1:19" s="3" customFormat="1" ht="18" customHeight="1">
      <c r="A166" s="25"/>
      <c r="B166" s="25" t="s">
        <v>436</v>
      </c>
      <c r="C166" s="27" t="s">
        <v>433</v>
      </c>
      <c r="D166" s="25">
        <v>9005</v>
      </c>
      <c r="E166" s="33">
        <v>24</v>
      </c>
      <c r="F166" s="25">
        <f t="shared" si="6"/>
        <v>29.04</v>
      </c>
      <c r="G166" s="63" t="s">
        <v>164</v>
      </c>
      <c r="H166" s="25"/>
      <c r="I166" s="25"/>
      <c r="J166" s="27" t="s">
        <v>434</v>
      </c>
      <c r="K166" s="25"/>
      <c r="L166" s="25"/>
      <c r="M166" s="25"/>
      <c r="N166" s="25"/>
      <c r="O166" s="25"/>
      <c r="P166" s="25"/>
      <c r="Q166" s="25"/>
      <c r="R166" s="27" t="s">
        <v>435</v>
      </c>
      <c r="S166" s="7"/>
    </row>
    <row r="167" spans="1:19" s="5" customFormat="1" ht="18" customHeight="1">
      <c r="A167" s="25"/>
      <c r="B167" s="25" t="s">
        <v>437</v>
      </c>
      <c r="C167" s="27" t="s">
        <v>433</v>
      </c>
      <c r="D167" s="25">
        <v>9010</v>
      </c>
      <c r="E167" s="33">
        <v>24</v>
      </c>
      <c r="F167" s="25">
        <f t="shared" si="6"/>
        <v>29.04</v>
      </c>
      <c r="G167" s="63" t="s">
        <v>164</v>
      </c>
      <c r="H167" s="25"/>
      <c r="I167" s="25"/>
      <c r="J167" s="27" t="s">
        <v>434</v>
      </c>
      <c r="K167" s="25"/>
      <c r="L167" s="25"/>
      <c r="M167" s="25"/>
      <c r="N167" s="25"/>
      <c r="O167" s="25"/>
      <c r="P167" s="25"/>
      <c r="Q167" s="25"/>
      <c r="R167" s="27" t="s">
        <v>435</v>
      </c>
      <c r="S167" s="16"/>
    </row>
    <row r="168" spans="1:19" ht="10.5" customHeight="1">
      <c r="A168" s="55"/>
      <c r="B168" s="10"/>
      <c r="C168" s="7"/>
      <c r="D168" s="10"/>
      <c r="E168" s="10"/>
      <c r="F168" s="66"/>
      <c r="G168" s="36"/>
      <c r="H168" s="10"/>
      <c r="I168" s="10"/>
      <c r="J168" s="7"/>
      <c r="K168" s="10"/>
      <c r="L168" s="10"/>
      <c r="M168" s="10"/>
      <c r="N168" s="10"/>
      <c r="O168" s="10"/>
      <c r="P168" s="10"/>
      <c r="Q168" s="10"/>
      <c r="R168" s="7"/>
      <c r="S168" s="16"/>
    </row>
    <row r="169" spans="1:19" ht="21" customHeight="1">
      <c r="A169" s="55"/>
      <c r="B169" s="10"/>
      <c r="C169" s="22" t="s">
        <v>438</v>
      </c>
      <c r="D169" s="14"/>
      <c r="E169" s="14"/>
      <c r="F169" s="69"/>
      <c r="G169" s="36"/>
      <c r="H169" s="10"/>
      <c r="I169" s="10"/>
      <c r="J169" s="7"/>
      <c r="K169" s="10"/>
      <c r="L169" s="10"/>
      <c r="M169" s="10"/>
      <c r="N169" s="10"/>
      <c r="O169" s="10"/>
      <c r="P169" s="10"/>
      <c r="Q169" s="10"/>
      <c r="R169" s="7"/>
      <c r="S169" s="16"/>
    </row>
    <row r="170" spans="1:19" ht="18" customHeight="1">
      <c r="A170" s="25"/>
      <c r="B170" s="25" t="s">
        <v>439</v>
      </c>
      <c r="C170" s="27" t="s">
        <v>440</v>
      </c>
      <c r="D170" s="25">
        <v>9016</v>
      </c>
      <c r="E170" s="33">
        <v>31</v>
      </c>
      <c r="F170" s="32">
        <f t="shared" si="5"/>
        <v>37.51</v>
      </c>
      <c r="G170" s="65">
        <v>45323</v>
      </c>
      <c r="H170" s="25">
        <v>20</v>
      </c>
      <c r="I170" s="25">
        <v>3</v>
      </c>
      <c r="J170" s="27" t="s">
        <v>441</v>
      </c>
      <c r="K170" s="25">
        <v>18</v>
      </c>
      <c r="L170" s="25">
        <v>75</v>
      </c>
      <c r="M170" s="25">
        <v>113</v>
      </c>
      <c r="N170" s="25"/>
      <c r="O170" s="25"/>
      <c r="P170" s="25"/>
      <c r="Q170" s="25"/>
      <c r="R170" s="27" t="s">
        <v>442</v>
      </c>
      <c r="S170" s="47" t="s">
        <v>443</v>
      </c>
    </row>
    <row r="171" spans="1:19" ht="18" customHeight="1">
      <c r="A171" s="25"/>
      <c r="B171" s="25" t="s">
        <v>444</v>
      </c>
      <c r="C171" s="27" t="s">
        <v>440</v>
      </c>
      <c r="D171" s="25">
        <v>9005</v>
      </c>
      <c r="E171" s="33">
        <v>31</v>
      </c>
      <c r="F171" s="32">
        <f t="shared" si="5"/>
        <v>37.51</v>
      </c>
      <c r="G171" s="65">
        <v>45323</v>
      </c>
      <c r="H171" s="25">
        <v>20</v>
      </c>
      <c r="I171" s="25">
        <v>3</v>
      </c>
      <c r="J171" s="27" t="s">
        <v>441</v>
      </c>
      <c r="K171" s="25">
        <v>18</v>
      </c>
      <c r="L171" s="25">
        <v>75</v>
      </c>
      <c r="M171" s="25">
        <v>113</v>
      </c>
      <c r="N171" s="25"/>
      <c r="O171" s="25"/>
      <c r="P171" s="25"/>
      <c r="Q171" s="25"/>
      <c r="R171" s="27" t="s">
        <v>442</v>
      </c>
      <c r="S171" s="47" t="s">
        <v>445</v>
      </c>
    </row>
    <row r="172" spans="1:19" ht="18" customHeight="1">
      <c r="A172" s="25"/>
      <c r="B172" s="25" t="s">
        <v>446</v>
      </c>
      <c r="C172" s="27" t="s">
        <v>440</v>
      </c>
      <c r="D172" s="25">
        <v>9010</v>
      </c>
      <c r="E172" s="33">
        <v>31</v>
      </c>
      <c r="F172" s="32">
        <f t="shared" si="5"/>
        <v>37.51</v>
      </c>
      <c r="G172" s="65">
        <v>45323</v>
      </c>
      <c r="H172" s="25">
        <v>20</v>
      </c>
      <c r="I172" s="25">
        <v>3</v>
      </c>
      <c r="J172" s="27" t="s">
        <v>441</v>
      </c>
      <c r="K172" s="25">
        <v>18</v>
      </c>
      <c r="L172" s="25">
        <v>75</v>
      </c>
      <c r="M172" s="25">
        <v>113</v>
      </c>
      <c r="N172" s="25"/>
      <c r="O172" s="25"/>
      <c r="P172" s="25"/>
      <c r="Q172" s="25"/>
      <c r="R172" s="27" t="s">
        <v>442</v>
      </c>
      <c r="S172" s="47" t="s">
        <v>447</v>
      </c>
    </row>
    <row r="173" spans="1:19" ht="10.5" customHeight="1">
      <c r="A173" s="55"/>
      <c r="B173" s="10"/>
      <c r="C173" s="7"/>
      <c r="D173" s="10"/>
      <c r="E173" s="10"/>
      <c r="F173" s="66"/>
      <c r="G173" s="36"/>
      <c r="H173" s="10"/>
      <c r="I173" s="10"/>
      <c r="J173" s="7"/>
      <c r="K173" s="10"/>
      <c r="L173" s="10"/>
      <c r="M173" s="10"/>
      <c r="N173" s="10"/>
      <c r="O173" s="10"/>
      <c r="P173" s="10"/>
      <c r="Q173" s="10"/>
      <c r="R173" s="7"/>
      <c r="S173" s="7"/>
    </row>
    <row r="174" spans="1:19" ht="18">
      <c r="A174" s="55"/>
      <c r="B174" s="10"/>
      <c r="C174" s="22" t="s">
        <v>448</v>
      </c>
      <c r="D174" s="14"/>
      <c r="E174" s="14"/>
      <c r="F174" s="69"/>
      <c r="G174" s="36"/>
      <c r="H174" s="10"/>
      <c r="I174" s="10"/>
      <c r="J174" s="7"/>
      <c r="K174" s="10"/>
      <c r="L174" s="10"/>
      <c r="M174" s="10"/>
      <c r="N174" s="10"/>
      <c r="O174" s="10"/>
      <c r="P174" s="10"/>
      <c r="Q174" s="10"/>
      <c r="R174" s="7"/>
      <c r="S174" s="7"/>
    </row>
    <row r="175" spans="1:19" ht="18.399999999999999" customHeight="1">
      <c r="A175" s="25"/>
      <c r="B175" s="25" t="s">
        <v>449</v>
      </c>
      <c r="C175" s="27" t="s">
        <v>450</v>
      </c>
      <c r="D175" s="25">
        <v>9016</v>
      </c>
      <c r="E175" s="33">
        <v>60</v>
      </c>
      <c r="F175" s="32">
        <f t="shared" si="5"/>
        <v>72.599999999999994</v>
      </c>
      <c r="G175" s="65">
        <v>45323</v>
      </c>
      <c r="H175" s="25">
        <v>20</v>
      </c>
      <c r="I175" s="25">
        <v>3</v>
      </c>
      <c r="J175" s="27" t="s">
        <v>451</v>
      </c>
      <c r="K175" s="25">
        <v>8.5</v>
      </c>
      <c r="L175" s="25">
        <v>75</v>
      </c>
      <c r="M175" s="25">
        <v>128</v>
      </c>
      <c r="N175" s="25" t="s">
        <v>255</v>
      </c>
      <c r="O175" s="25" t="s">
        <v>255</v>
      </c>
      <c r="P175" s="25"/>
      <c r="Q175" s="25"/>
      <c r="R175" s="27" t="s">
        <v>452</v>
      </c>
      <c r="S175" s="47" t="s">
        <v>453</v>
      </c>
    </row>
    <row r="176" spans="1:19" ht="18.399999999999999" customHeight="1">
      <c r="A176" s="25"/>
      <c r="B176" s="25" t="s">
        <v>454</v>
      </c>
      <c r="C176" s="27" t="s">
        <v>450</v>
      </c>
      <c r="D176" s="25">
        <v>9005</v>
      </c>
      <c r="E176" s="33">
        <v>60</v>
      </c>
      <c r="F176" s="32">
        <f t="shared" si="5"/>
        <v>72.599999999999994</v>
      </c>
      <c r="G176" s="65">
        <v>45323</v>
      </c>
      <c r="H176" s="25">
        <v>20</v>
      </c>
      <c r="I176" s="25">
        <v>3</v>
      </c>
      <c r="J176" s="27" t="s">
        <v>451</v>
      </c>
      <c r="K176" s="25">
        <v>8.5</v>
      </c>
      <c r="L176" s="25">
        <v>75</v>
      </c>
      <c r="M176" s="25">
        <v>128</v>
      </c>
      <c r="N176" s="25" t="s">
        <v>255</v>
      </c>
      <c r="O176" s="25" t="s">
        <v>255</v>
      </c>
      <c r="P176" s="25"/>
      <c r="Q176" s="25"/>
      <c r="R176" s="27" t="s">
        <v>452</v>
      </c>
      <c r="S176" s="47" t="s">
        <v>455</v>
      </c>
    </row>
    <row r="177" spans="1:19" ht="18.399999999999999" customHeight="1">
      <c r="A177" s="25"/>
      <c r="B177" s="25" t="s">
        <v>456</v>
      </c>
      <c r="C177" s="27" t="s">
        <v>450</v>
      </c>
      <c r="D177" s="25">
        <v>9010</v>
      </c>
      <c r="E177" s="33">
        <v>60</v>
      </c>
      <c r="F177" s="32">
        <f t="shared" si="5"/>
        <v>72.599999999999994</v>
      </c>
      <c r="G177" s="65">
        <v>45323</v>
      </c>
      <c r="H177" s="25">
        <v>20</v>
      </c>
      <c r="I177" s="25">
        <v>3</v>
      </c>
      <c r="J177" s="27" t="s">
        <v>451</v>
      </c>
      <c r="K177" s="25">
        <v>8.5</v>
      </c>
      <c r="L177" s="25">
        <v>75</v>
      </c>
      <c r="M177" s="25">
        <v>128</v>
      </c>
      <c r="N177" s="25" t="s">
        <v>255</v>
      </c>
      <c r="O177" s="25" t="s">
        <v>255</v>
      </c>
      <c r="P177" s="25"/>
      <c r="Q177" s="25"/>
      <c r="R177" s="27" t="s">
        <v>452</v>
      </c>
      <c r="S177" s="47" t="s">
        <v>457</v>
      </c>
    </row>
    <row r="178" spans="1:19" ht="10.5" customHeight="1">
      <c r="A178" s="55"/>
      <c r="B178" s="10"/>
      <c r="C178" s="7"/>
      <c r="D178" s="10"/>
      <c r="E178" s="10"/>
      <c r="F178" s="66"/>
      <c r="G178" s="36"/>
      <c r="H178" s="10"/>
      <c r="I178" s="10"/>
      <c r="J178" s="7"/>
      <c r="K178" s="10"/>
      <c r="L178" s="10"/>
      <c r="M178" s="10"/>
      <c r="N178" s="10"/>
      <c r="O178" s="10"/>
      <c r="P178" s="10"/>
      <c r="Q178" s="10"/>
      <c r="R178" s="7"/>
      <c r="S178" s="16"/>
    </row>
    <row r="179" spans="1:19" ht="21" customHeight="1">
      <c r="A179" s="55"/>
      <c r="B179" s="7"/>
      <c r="C179" s="22" t="s">
        <v>458</v>
      </c>
      <c r="D179" s="14"/>
      <c r="E179" s="14"/>
      <c r="F179" s="69"/>
      <c r="G179" s="36"/>
      <c r="H179" s="10"/>
      <c r="I179" s="10"/>
      <c r="J179" s="7"/>
      <c r="K179" s="10"/>
      <c r="L179" s="10"/>
      <c r="M179" s="10"/>
      <c r="N179" s="10"/>
      <c r="O179" s="10"/>
      <c r="P179" s="10"/>
      <c r="Q179" s="10"/>
      <c r="R179" s="7"/>
      <c r="S179" s="16"/>
    </row>
    <row r="180" spans="1:19" ht="18" customHeight="1">
      <c r="A180" s="25"/>
      <c r="B180" s="25" t="s">
        <v>459</v>
      </c>
      <c r="C180" s="27" t="s">
        <v>460</v>
      </c>
      <c r="D180" s="25">
        <v>9016</v>
      </c>
      <c r="E180" s="33">
        <v>70</v>
      </c>
      <c r="F180" s="32">
        <f>E180*1.21</f>
        <v>84.7</v>
      </c>
      <c r="G180" s="62">
        <v>45306</v>
      </c>
      <c r="H180" s="25">
        <v>20</v>
      </c>
      <c r="I180" s="25">
        <v>2</v>
      </c>
      <c r="J180" s="27"/>
      <c r="K180" s="26">
        <v>19.5</v>
      </c>
      <c r="L180" s="25">
        <v>30</v>
      </c>
      <c r="M180" s="25">
        <v>53</v>
      </c>
      <c r="N180" s="25"/>
      <c r="O180" s="25"/>
      <c r="P180" s="25" t="s">
        <v>461</v>
      </c>
      <c r="Q180" s="25" t="s">
        <v>462</v>
      </c>
      <c r="R180" s="27" t="s">
        <v>463</v>
      </c>
      <c r="S180" s="47" t="s">
        <v>464</v>
      </c>
    </row>
    <row r="181" spans="1:19" ht="18" customHeight="1">
      <c r="A181" s="25"/>
      <c r="B181" s="25" t="s">
        <v>465</v>
      </c>
      <c r="C181" s="27" t="s">
        <v>460</v>
      </c>
      <c r="D181" s="25">
        <v>9005</v>
      </c>
      <c r="E181" s="33">
        <v>70</v>
      </c>
      <c r="F181" s="32">
        <f>E181*1.21</f>
        <v>84.7</v>
      </c>
      <c r="G181" s="62">
        <v>45306</v>
      </c>
      <c r="H181" s="25">
        <v>20</v>
      </c>
      <c r="I181" s="25">
        <v>2</v>
      </c>
      <c r="J181" s="27"/>
      <c r="K181" s="26">
        <v>19.5</v>
      </c>
      <c r="L181" s="25">
        <v>30</v>
      </c>
      <c r="M181" s="25">
        <v>53</v>
      </c>
      <c r="N181" s="25"/>
      <c r="O181" s="25"/>
      <c r="P181" s="25" t="s">
        <v>461</v>
      </c>
      <c r="Q181" s="25" t="s">
        <v>462</v>
      </c>
      <c r="R181" s="27" t="s">
        <v>463</v>
      </c>
      <c r="S181" s="47" t="s">
        <v>466</v>
      </c>
    </row>
    <row r="182" spans="1:19" ht="18" customHeight="1">
      <c r="A182" s="25"/>
      <c r="B182" s="25" t="s">
        <v>467</v>
      </c>
      <c r="C182" s="27" t="s">
        <v>460</v>
      </c>
      <c r="D182" s="25">
        <v>9010</v>
      </c>
      <c r="E182" s="33">
        <v>70</v>
      </c>
      <c r="F182" s="32">
        <f>E182*1.21</f>
        <v>84.7</v>
      </c>
      <c r="G182" s="62">
        <v>45306</v>
      </c>
      <c r="H182" s="25">
        <v>20</v>
      </c>
      <c r="I182" s="25">
        <v>2</v>
      </c>
      <c r="J182" s="27"/>
      <c r="K182" s="26">
        <v>19.5</v>
      </c>
      <c r="L182" s="25">
        <v>30</v>
      </c>
      <c r="M182" s="25">
        <v>53</v>
      </c>
      <c r="N182" s="25"/>
      <c r="O182" s="25"/>
      <c r="P182" s="25" t="s">
        <v>461</v>
      </c>
      <c r="Q182" s="25" t="s">
        <v>462</v>
      </c>
      <c r="R182" s="27" t="s">
        <v>463</v>
      </c>
      <c r="S182" s="47" t="s">
        <v>468</v>
      </c>
    </row>
    <row r="183" spans="1:19" ht="10.5" customHeight="1">
      <c r="A183" s="55"/>
      <c r="B183" s="10"/>
      <c r="C183" s="7"/>
      <c r="D183" s="10"/>
      <c r="E183" s="10"/>
      <c r="F183" s="66"/>
      <c r="G183" s="36"/>
      <c r="H183" s="10"/>
      <c r="I183" s="10"/>
      <c r="J183" s="7"/>
      <c r="K183" s="10"/>
      <c r="L183" s="10"/>
      <c r="M183" s="10"/>
      <c r="N183" s="10"/>
      <c r="O183" s="10"/>
      <c r="P183" s="10"/>
      <c r="Q183" s="10"/>
      <c r="R183" s="7"/>
      <c r="S183" s="7"/>
    </row>
    <row r="184" spans="1:19" ht="21" customHeight="1">
      <c r="A184" s="55"/>
      <c r="B184" s="10"/>
      <c r="C184" s="22" t="s">
        <v>469</v>
      </c>
      <c r="D184" s="14"/>
      <c r="E184" s="14"/>
      <c r="F184" s="69"/>
      <c r="G184" s="36"/>
      <c r="H184" s="10"/>
      <c r="I184" s="10"/>
      <c r="J184" s="7"/>
      <c r="K184" s="10"/>
      <c r="L184" s="10"/>
      <c r="M184" s="10"/>
      <c r="N184" s="10"/>
      <c r="O184" s="10"/>
      <c r="P184" s="10"/>
      <c r="Q184" s="10"/>
      <c r="R184" s="7"/>
      <c r="S184" s="16"/>
    </row>
    <row r="185" spans="1:19" ht="18" customHeight="1">
      <c r="A185" s="25"/>
      <c r="B185" s="25" t="s">
        <v>470</v>
      </c>
      <c r="C185" s="27" t="s">
        <v>471</v>
      </c>
      <c r="D185" s="25">
        <v>9016</v>
      </c>
      <c r="E185" s="33">
        <v>65</v>
      </c>
      <c r="F185" s="32">
        <f>E185*1.21</f>
        <v>78.649999999999991</v>
      </c>
      <c r="G185" s="61">
        <v>45275</v>
      </c>
      <c r="H185" s="25">
        <v>20</v>
      </c>
      <c r="I185" s="25">
        <v>3</v>
      </c>
      <c r="J185" s="27"/>
      <c r="K185" s="25"/>
      <c r="L185" s="25">
        <v>30</v>
      </c>
      <c r="M185" s="25">
        <v>53</v>
      </c>
      <c r="N185" s="25"/>
      <c r="O185" s="25"/>
      <c r="P185" s="25" t="s">
        <v>461</v>
      </c>
      <c r="Q185" s="25" t="s">
        <v>472</v>
      </c>
      <c r="R185" s="27" t="s">
        <v>473</v>
      </c>
      <c r="S185" s="47" t="s">
        <v>474</v>
      </c>
    </row>
    <row r="186" spans="1:19" ht="18" customHeight="1">
      <c r="A186" s="25"/>
      <c r="B186" s="25" t="s">
        <v>475</v>
      </c>
      <c r="C186" s="27" t="s">
        <v>471</v>
      </c>
      <c r="D186" s="25">
        <v>9005</v>
      </c>
      <c r="E186" s="33">
        <v>65</v>
      </c>
      <c r="F186" s="32">
        <f>E186*1.21</f>
        <v>78.649999999999991</v>
      </c>
      <c r="G186" s="61">
        <v>45275</v>
      </c>
      <c r="H186" s="25">
        <v>20</v>
      </c>
      <c r="I186" s="25">
        <v>3</v>
      </c>
      <c r="J186" s="27"/>
      <c r="K186" s="25"/>
      <c r="L186" s="25">
        <v>30</v>
      </c>
      <c r="M186" s="25">
        <v>53</v>
      </c>
      <c r="N186" s="25"/>
      <c r="O186" s="25"/>
      <c r="P186" s="25" t="s">
        <v>461</v>
      </c>
      <c r="Q186" s="25" t="s">
        <v>472</v>
      </c>
      <c r="R186" s="27" t="s">
        <v>473</v>
      </c>
      <c r="S186" s="47" t="s">
        <v>476</v>
      </c>
    </row>
    <row r="187" spans="1:19" ht="18" customHeight="1">
      <c r="A187" s="25"/>
      <c r="B187" s="25" t="s">
        <v>477</v>
      </c>
      <c r="C187" s="27" t="s">
        <v>471</v>
      </c>
      <c r="D187" s="25">
        <v>9010</v>
      </c>
      <c r="E187" s="33">
        <v>65</v>
      </c>
      <c r="F187" s="32">
        <f>E187*1.21</f>
        <v>78.649999999999991</v>
      </c>
      <c r="G187" s="61">
        <v>45275</v>
      </c>
      <c r="H187" s="25">
        <v>20</v>
      </c>
      <c r="I187" s="25">
        <v>3</v>
      </c>
      <c r="J187" s="27"/>
      <c r="K187" s="25"/>
      <c r="L187" s="25">
        <v>30</v>
      </c>
      <c r="M187" s="25">
        <v>53</v>
      </c>
      <c r="N187" s="25"/>
      <c r="O187" s="25"/>
      <c r="P187" s="25" t="s">
        <v>461</v>
      </c>
      <c r="Q187" s="25" t="s">
        <v>472</v>
      </c>
      <c r="R187" s="27" t="s">
        <v>473</v>
      </c>
      <c r="S187" s="47" t="s">
        <v>478</v>
      </c>
    </row>
    <row r="188" spans="1:19" s="3" customFormat="1" ht="10.5" customHeight="1">
      <c r="A188" s="56"/>
      <c r="B188" s="9"/>
      <c r="C188" s="7"/>
      <c r="D188" s="10"/>
      <c r="E188" s="9"/>
      <c r="F188" s="68"/>
      <c r="G188" s="9"/>
      <c r="H188" s="11"/>
      <c r="I188" s="10"/>
      <c r="J188" s="8"/>
      <c r="K188" s="10"/>
      <c r="L188" s="9"/>
      <c r="M188" s="10"/>
      <c r="N188" s="10"/>
      <c r="O188" s="10"/>
      <c r="P188" s="10"/>
      <c r="Q188" s="10"/>
      <c r="R188" s="7"/>
      <c r="S188" s="7"/>
    </row>
    <row r="189" spans="1:19" s="3" customFormat="1" ht="21" customHeight="1">
      <c r="A189" s="56"/>
      <c r="B189" s="9"/>
      <c r="C189" s="22" t="s">
        <v>479</v>
      </c>
      <c r="D189" s="14"/>
      <c r="E189" s="9"/>
      <c r="F189" s="68"/>
      <c r="G189" s="9"/>
      <c r="H189" s="9"/>
      <c r="I189" s="9"/>
      <c r="J189" s="8"/>
      <c r="K189" s="9"/>
      <c r="L189" s="9"/>
      <c r="M189" s="9"/>
      <c r="N189" s="9"/>
      <c r="O189" s="9"/>
      <c r="P189" s="9"/>
      <c r="Q189" s="9"/>
      <c r="R189" s="7"/>
      <c r="S189" s="7"/>
    </row>
    <row r="190" spans="1:19" ht="18" customHeight="1">
      <c r="A190" s="57" t="s">
        <v>480</v>
      </c>
      <c r="B190" s="19" t="s">
        <v>481</v>
      </c>
      <c r="C190" s="20" t="s">
        <v>482</v>
      </c>
      <c r="D190" s="18">
        <v>9016</v>
      </c>
      <c r="E190" s="35">
        <v>22</v>
      </c>
      <c r="F190" s="67">
        <f>E190*1.21</f>
        <v>26.619999999999997</v>
      </c>
      <c r="G190" s="63" t="s">
        <v>164</v>
      </c>
      <c r="H190" s="18">
        <v>20</v>
      </c>
      <c r="I190" s="18">
        <v>3</v>
      </c>
      <c r="J190" s="21" t="s">
        <v>483</v>
      </c>
      <c r="K190" s="18">
        <v>8.5</v>
      </c>
      <c r="L190" s="18">
        <v>80</v>
      </c>
      <c r="M190" s="18" t="s">
        <v>484</v>
      </c>
      <c r="N190" s="18"/>
      <c r="O190" s="18"/>
      <c r="P190" s="18"/>
      <c r="Q190" s="18"/>
      <c r="R190" s="20" t="s">
        <v>485</v>
      </c>
      <c r="S190" s="20"/>
    </row>
    <row r="191" spans="1:19" ht="18" customHeight="1">
      <c r="A191" s="57" t="s">
        <v>486</v>
      </c>
      <c r="B191" s="19" t="s">
        <v>487</v>
      </c>
      <c r="C191" s="20" t="s">
        <v>482</v>
      </c>
      <c r="D191" s="18">
        <v>9005</v>
      </c>
      <c r="E191" s="35">
        <v>22</v>
      </c>
      <c r="F191" s="67">
        <f t="shared" ref="F191:F213" si="7">E191*1.21</f>
        <v>26.619999999999997</v>
      </c>
      <c r="G191" s="63" t="s">
        <v>164</v>
      </c>
      <c r="H191" s="18">
        <v>20</v>
      </c>
      <c r="I191" s="18">
        <v>3</v>
      </c>
      <c r="J191" s="21" t="s">
        <v>483</v>
      </c>
      <c r="K191" s="18">
        <v>8.5</v>
      </c>
      <c r="L191" s="18">
        <v>80</v>
      </c>
      <c r="M191" s="18" t="s">
        <v>484</v>
      </c>
      <c r="N191" s="18"/>
      <c r="O191" s="18"/>
      <c r="P191" s="18"/>
      <c r="Q191" s="18"/>
      <c r="R191" s="20" t="s">
        <v>485</v>
      </c>
      <c r="S191" s="20"/>
    </row>
    <row r="192" spans="1:19" ht="18" customHeight="1">
      <c r="A192" s="57"/>
      <c r="B192" s="19" t="s">
        <v>488</v>
      </c>
      <c r="C192" s="20" t="s">
        <v>482</v>
      </c>
      <c r="D192" s="18">
        <v>9010</v>
      </c>
      <c r="E192" s="35">
        <v>22</v>
      </c>
      <c r="F192" s="67">
        <f t="shared" si="7"/>
        <v>26.619999999999997</v>
      </c>
      <c r="G192" s="63" t="s">
        <v>164</v>
      </c>
      <c r="H192" s="18">
        <v>20</v>
      </c>
      <c r="I192" s="18">
        <v>3</v>
      </c>
      <c r="J192" s="21" t="s">
        <v>483</v>
      </c>
      <c r="K192" s="18">
        <v>8.5</v>
      </c>
      <c r="L192" s="18">
        <v>80</v>
      </c>
      <c r="M192" s="18" t="s">
        <v>484</v>
      </c>
      <c r="N192" s="18"/>
      <c r="O192" s="18"/>
      <c r="P192" s="18"/>
      <c r="Q192" s="18"/>
      <c r="R192" s="20" t="s">
        <v>485</v>
      </c>
      <c r="S192" s="20"/>
    </row>
    <row r="193" spans="1:19" ht="18" customHeight="1">
      <c r="A193" s="57" t="s">
        <v>489</v>
      </c>
      <c r="B193" s="19" t="s">
        <v>490</v>
      </c>
      <c r="C193" s="20" t="s">
        <v>491</v>
      </c>
      <c r="D193" s="18">
        <v>9016</v>
      </c>
      <c r="E193" s="35">
        <v>26</v>
      </c>
      <c r="F193" s="67">
        <f t="shared" si="7"/>
        <v>31.46</v>
      </c>
      <c r="G193" s="63" t="s">
        <v>164</v>
      </c>
      <c r="H193" s="18">
        <v>20</v>
      </c>
      <c r="I193" s="18">
        <v>3</v>
      </c>
      <c r="J193" s="21" t="s">
        <v>483</v>
      </c>
      <c r="K193" s="18">
        <v>8.5</v>
      </c>
      <c r="L193" s="18">
        <v>85</v>
      </c>
      <c r="M193" s="18" t="s">
        <v>484</v>
      </c>
      <c r="N193" s="18" t="s">
        <v>254</v>
      </c>
      <c r="O193" s="18" t="s">
        <v>492</v>
      </c>
      <c r="P193" s="18"/>
      <c r="Q193" s="18"/>
      <c r="R193" s="20" t="s">
        <v>493</v>
      </c>
      <c r="S193" s="20"/>
    </row>
    <row r="194" spans="1:19" ht="18" customHeight="1">
      <c r="A194" s="57" t="s">
        <v>494</v>
      </c>
      <c r="B194" s="19" t="s">
        <v>495</v>
      </c>
      <c r="C194" s="20" t="s">
        <v>491</v>
      </c>
      <c r="D194" s="18">
        <v>9005</v>
      </c>
      <c r="E194" s="35">
        <v>26</v>
      </c>
      <c r="F194" s="67">
        <f t="shared" si="7"/>
        <v>31.46</v>
      </c>
      <c r="G194" s="63" t="s">
        <v>164</v>
      </c>
      <c r="H194" s="18">
        <v>20</v>
      </c>
      <c r="I194" s="18">
        <v>3</v>
      </c>
      <c r="J194" s="21" t="s">
        <v>483</v>
      </c>
      <c r="K194" s="18">
        <v>8.5</v>
      </c>
      <c r="L194" s="18">
        <v>85</v>
      </c>
      <c r="M194" s="18" t="s">
        <v>484</v>
      </c>
      <c r="N194" s="18" t="s">
        <v>254</v>
      </c>
      <c r="O194" s="18" t="s">
        <v>492</v>
      </c>
      <c r="P194" s="18"/>
      <c r="Q194" s="18"/>
      <c r="R194" s="20" t="s">
        <v>493</v>
      </c>
      <c r="S194" s="20"/>
    </row>
    <row r="195" spans="1:19" ht="18" customHeight="1">
      <c r="A195" s="57"/>
      <c r="B195" s="19" t="s">
        <v>496</v>
      </c>
      <c r="C195" s="20" t="s">
        <v>491</v>
      </c>
      <c r="D195" s="18">
        <v>9010</v>
      </c>
      <c r="E195" s="35">
        <v>26</v>
      </c>
      <c r="F195" s="67">
        <f t="shared" si="7"/>
        <v>31.46</v>
      </c>
      <c r="G195" s="63" t="s">
        <v>164</v>
      </c>
      <c r="H195" s="18">
        <v>20</v>
      </c>
      <c r="I195" s="18">
        <v>3</v>
      </c>
      <c r="J195" s="21" t="s">
        <v>483</v>
      </c>
      <c r="K195" s="18">
        <v>8.5</v>
      </c>
      <c r="L195" s="18">
        <v>85</v>
      </c>
      <c r="M195" s="18" t="s">
        <v>484</v>
      </c>
      <c r="N195" s="18" t="s">
        <v>254</v>
      </c>
      <c r="O195" s="18" t="s">
        <v>492</v>
      </c>
      <c r="P195" s="18"/>
      <c r="Q195" s="18"/>
      <c r="R195" s="20" t="s">
        <v>493</v>
      </c>
      <c r="S195" s="20"/>
    </row>
    <row r="196" spans="1:19" ht="18" customHeight="1">
      <c r="A196" s="57" t="s">
        <v>497</v>
      </c>
      <c r="B196" s="19" t="s">
        <v>498</v>
      </c>
      <c r="C196" s="20" t="s">
        <v>499</v>
      </c>
      <c r="D196" s="18">
        <v>9016</v>
      </c>
      <c r="E196" s="35">
        <v>27</v>
      </c>
      <c r="F196" s="67">
        <f t="shared" si="7"/>
        <v>32.67</v>
      </c>
      <c r="G196" s="63" t="s">
        <v>164</v>
      </c>
      <c r="H196" s="18">
        <v>20</v>
      </c>
      <c r="I196" s="18">
        <v>3</v>
      </c>
      <c r="J196" s="20" t="s">
        <v>500</v>
      </c>
      <c r="K196" s="18">
        <v>8.5</v>
      </c>
      <c r="L196" s="18">
        <v>80</v>
      </c>
      <c r="M196" s="18" t="s">
        <v>484</v>
      </c>
      <c r="N196" s="18"/>
      <c r="O196" s="18"/>
      <c r="P196" s="18"/>
      <c r="Q196" s="18"/>
      <c r="R196" s="20" t="s">
        <v>501</v>
      </c>
      <c r="S196" s="20"/>
    </row>
    <row r="197" spans="1:19" ht="18" customHeight="1">
      <c r="A197" s="57" t="s">
        <v>502</v>
      </c>
      <c r="B197" s="19" t="s">
        <v>503</v>
      </c>
      <c r="C197" s="20" t="s">
        <v>499</v>
      </c>
      <c r="D197" s="18">
        <v>9005</v>
      </c>
      <c r="E197" s="35">
        <v>27</v>
      </c>
      <c r="F197" s="67">
        <f t="shared" si="7"/>
        <v>32.67</v>
      </c>
      <c r="G197" s="63" t="s">
        <v>164</v>
      </c>
      <c r="H197" s="18">
        <v>20</v>
      </c>
      <c r="I197" s="18">
        <v>3</v>
      </c>
      <c r="J197" s="20" t="s">
        <v>500</v>
      </c>
      <c r="K197" s="18">
        <v>8.5</v>
      </c>
      <c r="L197" s="18">
        <v>80</v>
      </c>
      <c r="M197" s="18" t="s">
        <v>484</v>
      </c>
      <c r="N197" s="18"/>
      <c r="O197" s="18"/>
      <c r="P197" s="18"/>
      <c r="Q197" s="18"/>
      <c r="R197" s="20" t="s">
        <v>501</v>
      </c>
      <c r="S197" s="20"/>
    </row>
    <row r="198" spans="1:19" ht="18" customHeight="1">
      <c r="A198" s="57"/>
      <c r="B198" s="19" t="s">
        <v>504</v>
      </c>
      <c r="C198" s="20" t="s">
        <v>499</v>
      </c>
      <c r="D198" s="18">
        <v>9010</v>
      </c>
      <c r="E198" s="35">
        <v>27</v>
      </c>
      <c r="F198" s="67">
        <f t="shared" si="7"/>
        <v>32.67</v>
      </c>
      <c r="G198" s="63" t="s">
        <v>164</v>
      </c>
      <c r="H198" s="18">
        <v>20</v>
      </c>
      <c r="I198" s="18">
        <v>3</v>
      </c>
      <c r="J198" s="20" t="s">
        <v>500</v>
      </c>
      <c r="K198" s="18">
        <v>8.5</v>
      </c>
      <c r="L198" s="18">
        <v>80</v>
      </c>
      <c r="M198" s="18" t="s">
        <v>484</v>
      </c>
      <c r="N198" s="18"/>
      <c r="O198" s="18"/>
      <c r="P198" s="18"/>
      <c r="Q198" s="18"/>
      <c r="R198" s="20" t="s">
        <v>501</v>
      </c>
      <c r="S198" s="20"/>
    </row>
    <row r="199" spans="1:19" ht="18" customHeight="1">
      <c r="A199" s="57" t="s">
        <v>505</v>
      </c>
      <c r="B199" s="19" t="s">
        <v>506</v>
      </c>
      <c r="C199" s="20" t="s">
        <v>507</v>
      </c>
      <c r="D199" s="18">
        <v>9016</v>
      </c>
      <c r="E199" s="35">
        <v>32</v>
      </c>
      <c r="F199" s="67">
        <f t="shared" si="7"/>
        <v>38.72</v>
      </c>
      <c r="G199" s="63" t="s">
        <v>164</v>
      </c>
      <c r="H199" s="18">
        <v>20</v>
      </c>
      <c r="I199" s="18">
        <v>3</v>
      </c>
      <c r="J199" s="20" t="s">
        <v>500</v>
      </c>
      <c r="K199" s="18">
        <v>8.5</v>
      </c>
      <c r="L199" s="18">
        <v>85</v>
      </c>
      <c r="M199" s="18" t="s">
        <v>484</v>
      </c>
      <c r="N199" s="18" t="s">
        <v>254</v>
      </c>
      <c r="O199" s="18" t="s">
        <v>492</v>
      </c>
      <c r="P199" s="18"/>
      <c r="Q199" s="18"/>
      <c r="R199" s="20" t="s">
        <v>508</v>
      </c>
      <c r="S199" s="20"/>
    </row>
    <row r="200" spans="1:19" ht="18" customHeight="1">
      <c r="A200" s="57" t="s">
        <v>509</v>
      </c>
      <c r="B200" s="19" t="s">
        <v>510</v>
      </c>
      <c r="C200" s="20" t="s">
        <v>507</v>
      </c>
      <c r="D200" s="18">
        <v>9005</v>
      </c>
      <c r="E200" s="35">
        <v>32</v>
      </c>
      <c r="F200" s="67">
        <f t="shared" si="7"/>
        <v>38.72</v>
      </c>
      <c r="G200" s="63" t="s">
        <v>164</v>
      </c>
      <c r="H200" s="18">
        <v>20</v>
      </c>
      <c r="I200" s="18">
        <v>3</v>
      </c>
      <c r="J200" s="20" t="s">
        <v>500</v>
      </c>
      <c r="K200" s="18">
        <v>8.5</v>
      </c>
      <c r="L200" s="18">
        <v>85</v>
      </c>
      <c r="M200" s="18" t="s">
        <v>484</v>
      </c>
      <c r="N200" s="18" t="s">
        <v>254</v>
      </c>
      <c r="O200" s="18" t="s">
        <v>492</v>
      </c>
      <c r="P200" s="18"/>
      <c r="Q200" s="18"/>
      <c r="R200" s="20" t="s">
        <v>508</v>
      </c>
      <c r="S200" s="20"/>
    </row>
    <row r="201" spans="1:19" ht="18" customHeight="1">
      <c r="A201" s="57"/>
      <c r="B201" s="19" t="s">
        <v>511</v>
      </c>
      <c r="C201" s="20" t="s">
        <v>507</v>
      </c>
      <c r="D201" s="18">
        <v>9010</v>
      </c>
      <c r="E201" s="35">
        <v>32</v>
      </c>
      <c r="F201" s="67">
        <f t="shared" si="7"/>
        <v>38.72</v>
      </c>
      <c r="G201" s="63" t="s">
        <v>164</v>
      </c>
      <c r="H201" s="18">
        <v>20</v>
      </c>
      <c r="I201" s="18">
        <v>3</v>
      </c>
      <c r="J201" s="20" t="s">
        <v>500</v>
      </c>
      <c r="K201" s="18">
        <v>8.5</v>
      </c>
      <c r="L201" s="18">
        <v>85</v>
      </c>
      <c r="M201" s="18" t="s">
        <v>484</v>
      </c>
      <c r="N201" s="18" t="s">
        <v>254</v>
      </c>
      <c r="O201" s="18" t="s">
        <v>492</v>
      </c>
      <c r="P201" s="18"/>
      <c r="Q201" s="18"/>
      <c r="R201" s="20" t="s">
        <v>508</v>
      </c>
      <c r="S201" s="48"/>
    </row>
    <row r="202" spans="1:19" ht="18" customHeight="1">
      <c r="A202" s="57" t="s">
        <v>512</v>
      </c>
      <c r="B202" s="19" t="s">
        <v>513</v>
      </c>
      <c r="C202" s="20" t="s">
        <v>514</v>
      </c>
      <c r="D202" s="18">
        <v>9016</v>
      </c>
      <c r="E202" s="35">
        <v>22</v>
      </c>
      <c r="F202" s="67">
        <f t="shared" si="7"/>
        <v>26.619999999999997</v>
      </c>
      <c r="G202" s="60" t="s">
        <v>30</v>
      </c>
      <c r="H202" s="18">
        <v>20</v>
      </c>
      <c r="I202" s="18">
        <v>2</v>
      </c>
      <c r="J202" s="21" t="s">
        <v>483</v>
      </c>
      <c r="K202" s="18">
        <v>8.5</v>
      </c>
      <c r="L202" s="18">
        <v>80</v>
      </c>
      <c r="M202" s="18" t="s">
        <v>484</v>
      </c>
      <c r="N202" s="18"/>
      <c r="O202" s="18"/>
      <c r="P202" s="18"/>
      <c r="Q202" s="18"/>
      <c r="R202" s="20" t="s">
        <v>485</v>
      </c>
      <c r="S202" s="49" t="s">
        <v>515</v>
      </c>
    </row>
    <row r="203" spans="1:19" ht="18" customHeight="1">
      <c r="A203" s="57" t="s">
        <v>516</v>
      </c>
      <c r="B203" s="19" t="s">
        <v>517</v>
      </c>
      <c r="C203" s="20" t="s">
        <v>514</v>
      </c>
      <c r="D203" s="18">
        <v>9005</v>
      </c>
      <c r="E203" s="35">
        <v>22</v>
      </c>
      <c r="F203" s="67">
        <f t="shared" si="7"/>
        <v>26.619999999999997</v>
      </c>
      <c r="G203" s="60" t="s">
        <v>30</v>
      </c>
      <c r="H203" s="18">
        <v>20</v>
      </c>
      <c r="I203" s="18">
        <v>2</v>
      </c>
      <c r="J203" s="21" t="s">
        <v>483</v>
      </c>
      <c r="K203" s="18">
        <v>8.5</v>
      </c>
      <c r="L203" s="18">
        <v>80</v>
      </c>
      <c r="M203" s="18" t="s">
        <v>484</v>
      </c>
      <c r="N203" s="18"/>
      <c r="O203" s="18"/>
      <c r="P203" s="18"/>
      <c r="Q203" s="18"/>
      <c r="R203" s="20" t="s">
        <v>485</v>
      </c>
      <c r="S203" s="49" t="s">
        <v>518</v>
      </c>
    </row>
    <row r="204" spans="1:19" ht="18" customHeight="1">
      <c r="A204" s="57"/>
      <c r="B204" s="19" t="s">
        <v>519</v>
      </c>
      <c r="C204" s="20" t="s">
        <v>514</v>
      </c>
      <c r="D204" s="18">
        <v>9010</v>
      </c>
      <c r="E204" s="35">
        <v>22</v>
      </c>
      <c r="F204" s="67">
        <f t="shared" si="7"/>
        <v>26.619999999999997</v>
      </c>
      <c r="G204" s="61">
        <v>45275</v>
      </c>
      <c r="H204" s="18">
        <v>20</v>
      </c>
      <c r="I204" s="18">
        <v>2</v>
      </c>
      <c r="J204" s="21" t="s">
        <v>483</v>
      </c>
      <c r="K204" s="18">
        <v>8.5</v>
      </c>
      <c r="L204" s="18">
        <v>80</v>
      </c>
      <c r="M204" s="18" t="s">
        <v>484</v>
      </c>
      <c r="N204" s="18"/>
      <c r="O204" s="18"/>
      <c r="P204" s="18"/>
      <c r="Q204" s="18"/>
      <c r="R204" s="20" t="s">
        <v>485</v>
      </c>
      <c r="S204" s="49" t="s">
        <v>520</v>
      </c>
    </row>
    <row r="205" spans="1:19" ht="18" customHeight="1">
      <c r="A205" s="57" t="s">
        <v>521</v>
      </c>
      <c r="B205" s="19" t="s">
        <v>522</v>
      </c>
      <c r="C205" s="20" t="s">
        <v>523</v>
      </c>
      <c r="D205" s="18">
        <v>9016</v>
      </c>
      <c r="E205" s="35">
        <v>26</v>
      </c>
      <c r="F205" s="67">
        <f t="shared" si="7"/>
        <v>31.46</v>
      </c>
      <c r="G205" s="60" t="s">
        <v>30</v>
      </c>
      <c r="H205" s="18">
        <v>20</v>
      </c>
      <c r="I205" s="18">
        <v>2</v>
      </c>
      <c r="J205" s="21" t="s">
        <v>483</v>
      </c>
      <c r="K205" s="18">
        <v>8.5</v>
      </c>
      <c r="L205" s="18">
        <v>85</v>
      </c>
      <c r="M205" s="18" t="s">
        <v>484</v>
      </c>
      <c r="N205" s="18" t="s">
        <v>254</v>
      </c>
      <c r="O205" s="18" t="s">
        <v>492</v>
      </c>
      <c r="P205" s="18"/>
      <c r="Q205" s="18"/>
      <c r="R205" s="20" t="s">
        <v>493</v>
      </c>
      <c r="S205" s="49" t="s">
        <v>524</v>
      </c>
    </row>
    <row r="206" spans="1:19" ht="18" customHeight="1">
      <c r="A206" s="57" t="s">
        <v>525</v>
      </c>
      <c r="B206" s="19" t="s">
        <v>526</v>
      </c>
      <c r="C206" s="20" t="s">
        <v>523</v>
      </c>
      <c r="D206" s="18">
        <v>9005</v>
      </c>
      <c r="E206" s="35">
        <v>26</v>
      </c>
      <c r="F206" s="67">
        <f t="shared" si="7"/>
        <v>31.46</v>
      </c>
      <c r="G206" s="60" t="s">
        <v>30</v>
      </c>
      <c r="H206" s="18">
        <v>20</v>
      </c>
      <c r="I206" s="18">
        <v>2</v>
      </c>
      <c r="J206" s="21" t="s">
        <v>483</v>
      </c>
      <c r="K206" s="18">
        <v>8.5</v>
      </c>
      <c r="L206" s="18">
        <v>85</v>
      </c>
      <c r="M206" s="18" t="s">
        <v>484</v>
      </c>
      <c r="N206" s="18" t="s">
        <v>254</v>
      </c>
      <c r="O206" s="18" t="s">
        <v>492</v>
      </c>
      <c r="P206" s="18"/>
      <c r="Q206" s="18"/>
      <c r="R206" s="20" t="s">
        <v>493</v>
      </c>
      <c r="S206" s="49" t="s">
        <v>527</v>
      </c>
    </row>
    <row r="207" spans="1:19" ht="18" customHeight="1">
      <c r="A207" s="57"/>
      <c r="B207" s="19" t="s">
        <v>528</v>
      </c>
      <c r="C207" s="20" t="s">
        <v>523</v>
      </c>
      <c r="D207" s="18">
        <v>9010</v>
      </c>
      <c r="E207" s="35">
        <v>26</v>
      </c>
      <c r="F207" s="67">
        <f t="shared" si="7"/>
        <v>31.46</v>
      </c>
      <c r="G207" s="60" t="s">
        <v>30</v>
      </c>
      <c r="H207" s="18">
        <v>20</v>
      </c>
      <c r="I207" s="18">
        <v>2</v>
      </c>
      <c r="J207" s="21" t="s">
        <v>483</v>
      </c>
      <c r="K207" s="18">
        <v>8.5</v>
      </c>
      <c r="L207" s="18">
        <v>85</v>
      </c>
      <c r="M207" s="18" t="s">
        <v>484</v>
      </c>
      <c r="N207" s="18" t="s">
        <v>254</v>
      </c>
      <c r="O207" s="18" t="s">
        <v>492</v>
      </c>
      <c r="P207" s="18"/>
      <c r="Q207" s="18"/>
      <c r="R207" s="20" t="s">
        <v>493</v>
      </c>
      <c r="S207" s="49" t="s">
        <v>529</v>
      </c>
    </row>
    <row r="208" spans="1:19" ht="18" customHeight="1">
      <c r="A208" s="57" t="s">
        <v>530</v>
      </c>
      <c r="B208" s="19" t="s">
        <v>531</v>
      </c>
      <c r="C208" s="20" t="s">
        <v>532</v>
      </c>
      <c r="D208" s="18">
        <v>9016</v>
      </c>
      <c r="E208" s="35">
        <v>27</v>
      </c>
      <c r="F208" s="67">
        <f t="shared" si="7"/>
        <v>32.67</v>
      </c>
      <c r="G208" s="60" t="s">
        <v>30</v>
      </c>
      <c r="H208" s="18">
        <v>20</v>
      </c>
      <c r="I208" s="18">
        <v>2</v>
      </c>
      <c r="J208" s="20" t="s">
        <v>500</v>
      </c>
      <c r="K208" s="18">
        <v>8.5</v>
      </c>
      <c r="L208" s="18">
        <v>80</v>
      </c>
      <c r="M208" s="18" t="s">
        <v>484</v>
      </c>
      <c r="N208" s="18"/>
      <c r="O208" s="18"/>
      <c r="P208" s="18"/>
      <c r="Q208" s="18"/>
      <c r="R208" s="20" t="s">
        <v>501</v>
      </c>
      <c r="S208" s="49" t="s">
        <v>533</v>
      </c>
    </row>
    <row r="209" spans="1:19" ht="18" customHeight="1">
      <c r="A209" s="57" t="s">
        <v>534</v>
      </c>
      <c r="B209" s="19" t="s">
        <v>535</v>
      </c>
      <c r="C209" s="20" t="s">
        <v>532</v>
      </c>
      <c r="D209" s="18">
        <v>9005</v>
      </c>
      <c r="E209" s="35">
        <v>27</v>
      </c>
      <c r="F209" s="67">
        <f t="shared" si="7"/>
        <v>32.67</v>
      </c>
      <c r="G209" s="60" t="s">
        <v>30</v>
      </c>
      <c r="H209" s="18">
        <v>20</v>
      </c>
      <c r="I209" s="18">
        <v>2</v>
      </c>
      <c r="J209" s="20" t="s">
        <v>500</v>
      </c>
      <c r="K209" s="18">
        <v>8.5</v>
      </c>
      <c r="L209" s="18">
        <v>80</v>
      </c>
      <c r="M209" s="18" t="s">
        <v>484</v>
      </c>
      <c r="N209" s="18"/>
      <c r="O209" s="18"/>
      <c r="P209" s="18"/>
      <c r="Q209" s="18"/>
      <c r="R209" s="20" t="s">
        <v>501</v>
      </c>
      <c r="S209" s="49" t="s">
        <v>536</v>
      </c>
    </row>
    <row r="210" spans="1:19" ht="18" customHeight="1">
      <c r="A210" s="57"/>
      <c r="B210" s="19" t="s">
        <v>537</v>
      </c>
      <c r="C210" s="20" t="s">
        <v>532</v>
      </c>
      <c r="D210" s="18">
        <v>9010</v>
      </c>
      <c r="E210" s="35">
        <v>27</v>
      </c>
      <c r="F210" s="67">
        <f t="shared" si="7"/>
        <v>32.67</v>
      </c>
      <c r="G210" s="61">
        <v>45275</v>
      </c>
      <c r="H210" s="18">
        <v>20</v>
      </c>
      <c r="I210" s="18">
        <v>2</v>
      </c>
      <c r="J210" s="20" t="s">
        <v>500</v>
      </c>
      <c r="K210" s="18">
        <v>8.5</v>
      </c>
      <c r="L210" s="18">
        <v>80</v>
      </c>
      <c r="M210" s="18" t="s">
        <v>484</v>
      </c>
      <c r="N210" s="18"/>
      <c r="O210" s="18"/>
      <c r="P210" s="18"/>
      <c r="Q210" s="18"/>
      <c r="R210" s="20" t="s">
        <v>501</v>
      </c>
      <c r="S210" s="49" t="s">
        <v>538</v>
      </c>
    </row>
    <row r="211" spans="1:19" ht="18" customHeight="1">
      <c r="A211" s="57" t="s">
        <v>539</v>
      </c>
      <c r="B211" s="19" t="s">
        <v>540</v>
      </c>
      <c r="C211" s="20" t="s">
        <v>541</v>
      </c>
      <c r="D211" s="18">
        <v>9016</v>
      </c>
      <c r="E211" s="35">
        <v>32</v>
      </c>
      <c r="F211" s="67">
        <f t="shared" si="7"/>
        <v>38.72</v>
      </c>
      <c r="G211" s="60" t="s">
        <v>30</v>
      </c>
      <c r="H211" s="18">
        <v>20</v>
      </c>
      <c r="I211" s="18">
        <v>2</v>
      </c>
      <c r="J211" s="20" t="s">
        <v>500</v>
      </c>
      <c r="K211" s="18">
        <v>8.5</v>
      </c>
      <c r="L211" s="18">
        <v>85</v>
      </c>
      <c r="M211" s="18" t="s">
        <v>484</v>
      </c>
      <c r="N211" s="18" t="s">
        <v>254</v>
      </c>
      <c r="O211" s="18" t="s">
        <v>492</v>
      </c>
      <c r="P211" s="18"/>
      <c r="Q211" s="18"/>
      <c r="R211" s="20" t="s">
        <v>508</v>
      </c>
      <c r="S211" s="49" t="s">
        <v>542</v>
      </c>
    </row>
    <row r="212" spans="1:19" ht="18" customHeight="1">
      <c r="A212" s="57" t="s">
        <v>543</v>
      </c>
      <c r="B212" s="19" t="s">
        <v>544</v>
      </c>
      <c r="C212" s="20" t="s">
        <v>541</v>
      </c>
      <c r="D212" s="18">
        <v>9005</v>
      </c>
      <c r="E212" s="35">
        <v>32</v>
      </c>
      <c r="F212" s="67">
        <f t="shared" si="7"/>
        <v>38.72</v>
      </c>
      <c r="G212" s="60" t="s">
        <v>30</v>
      </c>
      <c r="H212" s="18">
        <v>20</v>
      </c>
      <c r="I212" s="18">
        <v>2</v>
      </c>
      <c r="J212" s="20" t="s">
        <v>500</v>
      </c>
      <c r="K212" s="18">
        <v>8.5</v>
      </c>
      <c r="L212" s="18">
        <v>85</v>
      </c>
      <c r="M212" s="18" t="s">
        <v>484</v>
      </c>
      <c r="N212" s="18" t="s">
        <v>254</v>
      </c>
      <c r="O212" s="18" t="s">
        <v>492</v>
      </c>
      <c r="P212" s="18"/>
      <c r="Q212" s="18"/>
      <c r="R212" s="20" t="s">
        <v>508</v>
      </c>
      <c r="S212" s="49" t="s">
        <v>545</v>
      </c>
    </row>
    <row r="213" spans="1:19" ht="18" customHeight="1">
      <c r="A213" s="57"/>
      <c r="B213" s="19" t="s">
        <v>546</v>
      </c>
      <c r="C213" s="20" t="s">
        <v>541</v>
      </c>
      <c r="D213" s="18">
        <v>9010</v>
      </c>
      <c r="E213" s="35">
        <v>32</v>
      </c>
      <c r="F213" s="67">
        <f t="shared" si="7"/>
        <v>38.72</v>
      </c>
      <c r="G213" s="61">
        <v>45275</v>
      </c>
      <c r="H213" s="18">
        <v>20</v>
      </c>
      <c r="I213" s="18">
        <v>2</v>
      </c>
      <c r="J213" s="20" t="s">
        <v>500</v>
      </c>
      <c r="K213" s="18">
        <v>8.5</v>
      </c>
      <c r="L213" s="18">
        <v>85</v>
      </c>
      <c r="M213" s="18" t="s">
        <v>484</v>
      </c>
      <c r="N213" s="18" t="s">
        <v>254</v>
      </c>
      <c r="O213" s="18" t="s">
        <v>492</v>
      </c>
      <c r="P213" s="18"/>
      <c r="Q213" s="18"/>
      <c r="R213" s="20" t="s">
        <v>508</v>
      </c>
      <c r="S213" s="49" t="s">
        <v>547</v>
      </c>
    </row>
    <row r="214" spans="1:19" ht="10.5" customHeight="1">
      <c r="A214" s="55"/>
      <c r="B214" s="9"/>
      <c r="C214" s="7"/>
      <c r="D214" s="10"/>
      <c r="E214" s="34"/>
      <c r="F214" s="66"/>
      <c r="G214" s="10"/>
      <c r="H214" s="10"/>
      <c r="I214" s="10"/>
      <c r="J214" s="7"/>
      <c r="K214" s="10"/>
      <c r="L214" s="10"/>
      <c r="M214" s="10"/>
      <c r="N214" s="10"/>
      <c r="O214" s="10"/>
      <c r="P214" s="10"/>
      <c r="Q214" s="10"/>
      <c r="R214" s="7"/>
      <c r="S214" s="16"/>
    </row>
    <row r="215" spans="1:19" ht="21" customHeight="1">
      <c r="A215" s="55"/>
      <c r="B215" s="6"/>
      <c r="C215" s="22" t="s">
        <v>548</v>
      </c>
      <c r="D215" s="14"/>
      <c r="E215" s="34"/>
      <c r="F215" s="66"/>
      <c r="G215" s="10"/>
      <c r="H215" s="10"/>
      <c r="I215" s="10"/>
      <c r="J215" s="7"/>
      <c r="K215" s="10"/>
      <c r="L215" s="10"/>
      <c r="M215" s="10"/>
      <c r="N215" s="10"/>
      <c r="O215" s="10"/>
      <c r="P215" s="10"/>
      <c r="Q215" s="10"/>
      <c r="R215" s="7"/>
      <c r="S215" s="16"/>
    </row>
    <row r="216" spans="1:19" ht="18" customHeight="1">
      <c r="A216" s="25" t="s">
        <v>549</v>
      </c>
      <c r="B216" s="26" t="s">
        <v>550</v>
      </c>
      <c r="C216" s="27" t="s">
        <v>551</v>
      </c>
      <c r="D216" s="25">
        <v>9016</v>
      </c>
      <c r="E216" s="33">
        <v>68</v>
      </c>
      <c r="F216" s="67">
        <f t="shared" ref="F216:F233" si="8">E216*1.21</f>
        <v>82.28</v>
      </c>
      <c r="G216" s="60" t="s">
        <v>30</v>
      </c>
      <c r="H216" s="25">
        <v>20</v>
      </c>
      <c r="I216" s="25">
        <v>1</v>
      </c>
      <c r="J216" s="27" t="s">
        <v>552</v>
      </c>
      <c r="K216" s="25"/>
      <c r="L216" s="25"/>
      <c r="M216" s="25"/>
      <c r="N216" s="25"/>
      <c r="O216" s="25"/>
      <c r="P216" s="25"/>
      <c r="Q216" s="25"/>
      <c r="R216" s="27" t="s">
        <v>553</v>
      </c>
      <c r="S216" s="47" t="s">
        <v>554</v>
      </c>
    </row>
    <row r="217" spans="1:19" ht="18" customHeight="1">
      <c r="A217" s="25" t="s">
        <v>555</v>
      </c>
      <c r="B217" s="26" t="s">
        <v>556</v>
      </c>
      <c r="C217" s="27" t="s">
        <v>551</v>
      </c>
      <c r="D217" s="25">
        <v>9005</v>
      </c>
      <c r="E217" s="33">
        <v>68</v>
      </c>
      <c r="F217" s="67">
        <f t="shared" si="8"/>
        <v>82.28</v>
      </c>
      <c r="G217" s="60" t="s">
        <v>30</v>
      </c>
      <c r="H217" s="25">
        <v>20</v>
      </c>
      <c r="I217" s="25">
        <v>1</v>
      </c>
      <c r="J217" s="27" t="s">
        <v>552</v>
      </c>
      <c r="K217" s="25"/>
      <c r="L217" s="25"/>
      <c r="M217" s="25"/>
      <c r="N217" s="25"/>
      <c r="O217" s="25"/>
      <c r="P217" s="25"/>
      <c r="Q217" s="25"/>
      <c r="R217" s="27" t="s">
        <v>553</v>
      </c>
      <c r="S217" s="47" t="s">
        <v>557</v>
      </c>
    </row>
    <row r="218" spans="1:19" ht="18" customHeight="1">
      <c r="A218" s="25"/>
      <c r="B218" s="26" t="s">
        <v>558</v>
      </c>
      <c r="C218" s="27" t="s">
        <v>551</v>
      </c>
      <c r="D218" s="25">
        <v>9010</v>
      </c>
      <c r="E218" s="33">
        <v>68</v>
      </c>
      <c r="F218" s="67">
        <f t="shared" si="8"/>
        <v>82.28</v>
      </c>
      <c r="G218" s="61">
        <v>45275</v>
      </c>
      <c r="H218" s="25">
        <v>20</v>
      </c>
      <c r="I218" s="25">
        <v>1</v>
      </c>
      <c r="J218" s="27" t="s">
        <v>552</v>
      </c>
      <c r="K218" s="25"/>
      <c r="L218" s="25"/>
      <c r="M218" s="25"/>
      <c r="N218" s="25"/>
      <c r="O218" s="25"/>
      <c r="P218" s="25"/>
      <c r="Q218" s="25"/>
      <c r="R218" s="27" t="s">
        <v>553</v>
      </c>
      <c r="S218" s="47" t="s">
        <v>559</v>
      </c>
    </row>
    <row r="219" spans="1:19" ht="18" customHeight="1">
      <c r="A219" s="25" t="s">
        <v>560</v>
      </c>
      <c r="B219" s="26" t="s">
        <v>561</v>
      </c>
      <c r="C219" s="27" t="s">
        <v>562</v>
      </c>
      <c r="D219" s="25">
        <v>9016</v>
      </c>
      <c r="E219" s="33">
        <v>79</v>
      </c>
      <c r="F219" s="67">
        <f t="shared" si="8"/>
        <v>95.59</v>
      </c>
      <c r="G219" s="60" t="s">
        <v>30</v>
      </c>
      <c r="H219" s="25">
        <v>20</v>
      </c>
      <c r="I219" s="25">
        <v>1</v>
      </c>
      <c r="J219" s="27" t="s">
        <v>563</v>
      </c>
      <c r="K219" s="25"/>
      <c r="L219" s="25"/>
      <c r="M219" s="25"/>
      <c r="N219" s="25"/>
      <c r="O219" s="25"/>
      <c r="P219" s="25"/>
      <c r="Q219" s="25"/>
      <c r="R219" s="27" t="s">
        <v>553</v>
      </c>
      <c r="S219" s="47" t="s">
        <v>564</v>
      </c>
    </row>
    <row r="220" spans="1:19" ht="18" customHeight="1">
      <c r="A220" s="25" t="s">
        <v>565</v>
      </c>
      <c r="B220" s="26" t="s">
        <v>566</v>
      </c>
      <c r="C220" s="27" t="s">
        <v>562</v>
      </c>
      <c r="D220" s="25">
        <v>9005</v>
      </c>
      <c r="E220" s="33">
        <v>79</v>
      </c>
      <c r="F220" s="67">
        <f t="shared" si="8"/>
        <v>95.59</v>
      </c>
      <c r="G220" s="60" t="s">
        <v>30</v>
      </c>
      <c r="H220" s="25">
        <v>20</v>
      </c>
      <c r="I220" s="25">
        <v>1</v>
      </c>
      <c r="J220" s="27" t="s">
        <v>563</v>
      </c>
      <c r="K220" s="25"/>
      <c r="L220" s="25"/>
      <c r="M220" s="25"/>
      <c r="N220" s="25"/>
      <c r="O220" s="25"/>
      <c r="P220" s="25"/>
      <c r="Q220" s="25"/>
      <c r="R220" s="27" t="s">
        <v>553</v>
      </c>
      <c r="S220" s="47" t="s">
        <v>567</v>
      </c>
    </row>
    <row r="221" spans="1:19" ht="18" customHeight="1">
      <c r="A221" s="25"/>
      <c r="B221" s="26" t="s">
        <v>568</v>
      </c>
      <c r="C221" s="27" t="s">
        <v>562</v>
      </c>
      <c r="D221" s="25">
        <v>9010</v>
      </c>
      <c r="E221" s="33">
        <v>79</v>
      </c>
      <c r="F221" s="67">
        <f t="shared" si="8"/>
        <v>95.59</v>
      </c>
      <c r="G221" s="61">
        <v>45275</v>
      </c>
      <c r="H221" s="25">
        <v>20</v>
      </c>
      <c r="I221" s="25">
        <v>1</v>
      </c>
      <c r="J221" s="27" t="s">
        <v>563</v>
      </c>
      <c r="K221" s="25"/>
      <c r="L221" s="25"/>
      <c r="M221" s="25"/>
      <c r="N221" s="25"/>
      <c r="O221" s="25"/>
      <c r="P221" s="25"/>
      <c r="Q221" s="25"/>
      <c r="R221" s="27" t="s">
        <v>553</v>
      </c>
      <c r="S221" s="47" t="s">
        <v>569</v>
      </c>
    </row>
    <row r="222" spans="1:19" ht="18" customHeight="1">
      <c r="A222" s="25" t="s">
        <v>570</v>
      </c>
      <c r="B222" s="26" t="s">
        <v>571</v>
      </c>
      <c r="C222" s="27" t="s">
        <v>572</v>
      </c>
      <c r="D222" s="25">
        <v>9016</v>
      </c>
      <c r="E222" s="33">
        <v>90</v>
      </c>
      <c r="F222" s="67">
        <f t="shared" si="8"/>
        <v>108.89999999999999</v>
      </c>
      <c r="G222" s="63" t="s">
        <v>164</v>
      </c>
      <c r="H222" s="25">
        <v>20</v>
      </c>
      <c r="I222" s="25">
        <v>1</v>
      </c>
      <c r="J222" s="27" t="s">
        <v>573</v>
      </c>
      <c r="K222" s="25"/>
      <c r="L222" s="25"/>
      <c r="M222" s="25"/>
      <c r="N222" s="25"/>
      <c r="O222" s="25"/>
      <c r="P222" s="25"/>
      <c r="Q222" s="25"/>
      <c r="R222" s="27" t="s">
        <v>553</v>
      </c>
      <c r="S222" s="47" t="s">
        <v>574</v>
      </c>
    </row>
    <row r="223" spans="1:19" ht="18" customHeight="1">
      <c r="A223" s="25" t="s">
        <v>575</v>
      </c>
      <c r="B223" s="26" t="s">
        <v>576</v>
      </c>
      <c r="C223" s="27" t="s">
        <v>572</v>
      </c>
      <c r="D223" s="25">
        <v>9005</v>
      </c>
      <c r="E223" s="33">
        <v>90</v>
      </c>
      <c r="F223" s="67">
        <f t="shared" si="8"/>
        <v>108.89999999999999</v>
      </c>
      <c r="G223" s="63" t="s">
        <v>164</v>
      </c>
      <c r="H223" s="25">
        <v>20</v>
      </c>
      <c r="I223" s="25">
        <v>1</v>
      </c>
      <c r="J223" s="27" t="s">
        <v>573</v>
      </c>
      <c r="K223" s="25"/>
      <c r="L223" s="25"/>
      <c r="M223" s="25"/>
      <c r="N223" s="25"/>
      <c r="O223" s="25"/>
      <c r="P223" s="25"/>
      <c r="Q223" s="25"/>
      <c r="R223" s="27" t="s">
        <v>553</v>
      </c>
      <c r="S223" s="47" t="s">
        <v>577</v>
      </c>
    </row>
    <row r="224" spans="1:19" ht="18" customHeight="1">
      <c r="A224" s="25"/>
      <c r="B224" s="26" t="s">
        <v>578</v>
      </c>
      <c r="C224" s="27" t="s">
        <v>572</v>
      </c>
      <c r="D224" s="25">
        <v>9010</v>
      </c>
      <c r="E224" s="33">
        <v>90</v>
      </c>
      <c r="F224" s="67">
        <f t="shared" si="8"/>
        <v>108.89999999999999</v>
      </c>
      <c r="G224" s="63" t="s">
        <v>164</v>
      </c>
      <c r="H224" s="25">
        <v>20</v>
      </c>
      <c r="I224" s="25">
        <v>1</v>
      </c>
      <c r="J224" s="27" t="s">
        <v>573</v>
      </c>
      <c r="K224" s="25"/>
      <c r="L224" s="25"/>
      <c r="M224" s="25"/>
      <c r="N224" s="25"/>
      <c r="O224" s="25"/>
      <c r="P224" s="25"/>
      <c r="Q224" s="25"/>
      <c r="R224" s="27" t="s">
        <v>553</v>
      </c>
      <c r="S224" s="47" t="s">
        <v>579</v>
      </c>
    </row>
    <row r="225" spans="1:19" ht="18" customHeight="1">
      <c r="A225" s="25" t="s">
        <v>580</v>
      </c>
      <c r="B225" s="26" t="s">
        <v>581</v>
      </c>
      <c r="C225" s="27" t="s">
        <v>582</v>
      </c>
      <c r="D225" s="25">
        <v>9016</v>
      </c>
      <c r="E225" s="33">
        <v>93</v>
      </c>
      <c r="F225" s="67">
        <f t="shared" si="8"/>
        <v>112.53</v>
      </c>
      <c r="G225" s="60" t="s">
        <v>30</v>
      </c>
      <c r="H225" s="25">
        <v>20</v>
      </c>
      <c r="I225" s="25">
        <v>1</v>
      </c>
      <c r="J225" s="27" t="s">
        <v>583</v>
      </c>
      <c r="K225" s="25"/>
      <c r="L225" s="25"/>
      <c r="M225" s="25"/>
      <c r="N225" s="25"/>
      <c r="O225" s="25"/>
      <c r="P225" s="25"/>
      <c r="Q225" s="25"/>
      <c r="R225" s="27" t="s">
        <v>553</v>
      </c>
      <c r="S225" s="47" t="s">
        <v>584</v>
      </c>
    </row>
    <row r="226" spans="1:19" ht="18" customHeight="1">
      <c r="A226" s="25" t="s">
        <v>585</v>
      </c>
      <c r="B226" s="26" t="s">
        <v>586</v>
      </c>
      <c r="C226" s="27" t="s">
        <v>582</v>
      </c>
      <c r="D226" s="25">
        <v>9005</v>
      </c>
      <c r="E226" s="33">
        <v>93</v>
      </c>
      <c r="F226" s="67">
        <f t="shared" si="8"/>
        <v>112.53</v>
      </c>
      <c r="G226" s="60" t="s">
        <v>30</v>
      </c>
      <c r="H226" s="25">
        <v>20</v>
      </c>
      <c r="I226" s="25">
        <v>1</v>
      </c>
      <c r="J226" s="27" t="s">
        <v>583</v>
      </c>
      <c r="K226" s="25"/>
      <c r="L226" s="25"/>
      <c r="M226" s="25"/>
      <c r="N226" s="25"/>
      <c r="O226" s="25"/>
      <c r="P226" s="25"/>
      <c r="Q226" s="25"/>
      <c r="R226" s="27" t="s">
        <v>553</v>
      </c>
      <c r="S226" s="47" t="s">
        <v>587</v>
      </c>
    </row>
    <row r="227" spans="1:19" ht="18" customHeight="1">
      <c r="A227" s="25"/>
      <c r="B227" s="26" t="s">
        <v>588</v>
      </c>
      <c r="C227" s="27" t="s">
        <v>582</v>
      </c>
      <c r="D227" s="25">
        <v>9010</v>
      </c>
      <c r="E227" s="33">
        <v>93</v>
      </c>
      <c r="F227" s="67">
        <f t="shared" si="8"/>
        <v>112.53</v>
      </c>
      <c r="G227" s="61">
        <v>45275</v>
      </c>
      <c r="H227" s="25">
        <v>20</v>
      </c>
      <c r="I227" s="25">
        <v>1</v>
      </c>
      <c r="J227" s="27" t="s">
        <v>583</v>
      </c>
      <c r="K227" s="25"/>
      <c r="L227" s="25"/>
      <c r="M227" s="25"/>
      <c r="N227" s="25"/>
      <c r="O227" s="25"/>
      <c r="P227" s="25"/>
      <c r="Q227" s="25"/>
      <c r="R227" s="27" t="s">
        <v>553</v>
      </c>
      <c r="S227" s="47" t="s">
        <v>589</v>
      </c>
    </row>
    <row r="228" spans="1:19" ht="18" customHeight="1">
      <c r="A228" s="25" t="s">
        <v>590</v>
      </c>
      <c r="B228" s="26" t="s">
        <v>591</v>
      </c>
      <c r="C228" s="27" t="s">
        <v>592</v>
      </c>
      <c r="D228" s="25">
        <v>9016</v>
      </c>
      <c r="E228" s="33">
        <v>105</v>
      </c>
      <c r="F228" s="67">
        <f t="shared" si="8"/>
        <v>127.05</v>
      </c>
      <c r="G228" s="60" t="s">
        <v>30</v>
      </c>
      <c r="H228" s="25">
        <v>20</v>
      </c>
      <c r="I228" s="25">
        <v>1</v>
      </c>
      <c r="J228" s="27" t="s">
        <v>593</v>
      </c>
      <c r="K228" s="25"/>
      <c r="L228" s="25"/>
      <c r="M228" s="25"/>
      <c r="N228" s="25"/>
      <c r="O228" s="25"/>
      <c r="P228" s="25"/>
      <c r="Q228" s="25"/>
      <c r="R228" s="27" t="s">
        <v>553</v>
      </c>
      <c r="S228" s="47" t="s">
        <v>594</v>
      </c>
    </row>
    <row r="229" spans="1:19" ht="18" customHeight="1">
      <c r="A229" s="25" t="s">
        <v>595</v>
      </c>
      <c r="B229" s="26" t="s">
        <v>596</v>
      </c>
      <c r="C229" s="27" t="s">
        <v>592</v>
      </c>
      <c r="D229" s="25">
        <v>9005</v>
      </c>
      <c r="E229" s="33">
        <v>105</v>
      </c>
      <c r="F229" s="67">
        <f t="shared" si="8"/>
        <v>127.05</v>
      </c>
      <c r="G229" s="60" t="s">
        <v>30</v>
      </c>
      <c r="H229" s="25">
        <v>20</v>
      </c>
      <c r="I229" s="25">
        <v>1</v>
      </c>
      <c r="J229" s="27" t="s">
        <v>593</v>
      </c>
      <c r="K229" s="25"/>
      <c r="L229" s="25"/>
      <c r="M229" s="25"/>
      <c r="N229" s="25"/>
      <c r="O229" s="25"/>
      <c r="P229" s="25"/>
      <c r="Q229" s="25"/>
      <c r="R229" s="27" t="s">
        <v>553</v>
      </c>
      <c r="S229" s="47" t="s">
        <v>597</v>
      </c>
    </row>
    <row r="230" spans="1:19" ht="18" customHeight="1">
      <c r="A230" s="25"/>
      <c r="B230" s="26" t="s">
        <v>598</v>
      </c>
      <c r="C230" s="27" t="s">
        <v>592</v>
      </c>
      <c r="D230" s="25">
        <v>9010</v>
      </c>
      <c r="E230" s="33">
        <v>105</v>
      </c>
      <c r="F230" s="67">
        <f t="shared" si="8"/>
        <v>127.05</v>
      </c>
      <c r="G230" s="61">
        <v>45275</v>
      </c>
      <c r="H230" s="25">
        <v>20</v>
      </c>
      <c r="I230" s="25">
        <v>1</v>
      </c>
      <c r="J230" s="27" t="s">
        <v>593</v>
      </c>
      <c r="K230" s="25"/>
      <c r="L230" s="25"/>
      <c r="M230" s="25"/>
      <c r="N230" s="25"/>
      <c r="O230" s="25"/>
      <c r="P230" s="25"/>
      <c r="Q230" s="25"/>
      <c r="R230" s="27" t="s">
        <v>553</v>
      </c>
      <c r="S230" s="47" t="s">
        <v>599</v>
      </c>
    </row>
    <row r="231" spans="1:19" ht="18" customHeight="1">
      <c r="A231" s="25" t="s">
        <v>600</v>
      </c>
      <c r="B231" s="26" t="s">
        <v>601</v>
      </c>
      <c r="C231" s="27" t="s">
        <v>602</v>
      </c>
      <c r="D231" s="25">
        <v>9016</v>
      </c>
      <c r="E231" s="33">
        <v>118</v>
      </c>
      <c r="F231" s="67">
        <f t="shared" si="8"/>
        <v>142.78</v>
      </c>
      <c r="G231" s="63" t="s">
        <v>164</v>
      </c>
      <c r="H231" s="25">
        <v>20</v>
      </c>
      <c r="I231" s="25">
        <v>1</v>
      </c>
      <c r="J231" s="27" t="s">
        <v>603</v>
      </c>
      <c r="K231" s="25"/>
      <c r="L231" s="25"/>
      <c r="M231" s="25"/>
      <c r="N231" s="25"/>
      <c r="O231" s="25"/>
      <c r="P231" s="25"/>
      <c r="Q231" s="25"/>
      <c r="R231" s="27" t="s">
        <v>553</v>
      </c>
      <c r="S231" s="47" t="s">
        <v>604</v>
      </c>
    </row>
    <row r="232" spans="1:19" ht="18" customHeight="1">
      <c r="A232" s="25" t="s">
        <v>605</v>
      </c>
      <c r="B232" s="26" t="s">
        <v>606</v>
      </c>
      <c r="C232" s="27" t="s">
        <v>602</v>
      </c>
      <c r="D232" s="25">
        <v>9005</v>
      </c>
      <c r="E232" s="33">
        <v>118</v>
      </c>
      <c r="F232" s="67">
        <f t="shared" si="8"/>
        <v>142.78</v>
      </c>
      <c r="G232" s="63" t="s">
        <v>164</v>
      </c>
      <c r="H232" s="25">
        <v>20</v>
      </c>
      <c r="I232" s="25">
        <v>1</v>
      </c>
      <c r="J232" s="27" t="s">
        <v>603</v>
      </c>
      <c r="K232" s="25"/>
      <c r="L232" s="25"/>
      <c r="M232" s="25"/>
      <c r="N232" s="25"/>
      <c r="O232" s="25"/>
      <c r="P232" s="25"/>
      <c r="Q232" s="25"/>
      <c r="R232" s="27" t="s">
        <v>553</v>
      </c>
      <c r="S232" s="47" t="s">
        <v>607</v>
      </c>
    </row>
    <row r="233" spans="1:19" ht="18" customHeight="1">
      <c r="A233" s="25"/>
      <c r="B233" s="26" t="s">
        <v>608</v>
      </c>
      <c r="C233" s="27" t="s">
        <v>602</v>
      </c>
      <c r="D233" s="25">
        <v>9010</v>
      </c>
      <c r="E233" s="33">
        <v>118</v>
      </c>
      <c r="F233" s="67">
        <f t="shared" si="8"/>
        <v>142.78</v>
      </c>
      <c r="G233" s="63" t="s">
        <v>164</v>
      </c>
      <c r="H233" s="25">
        <v>20</v>
      </c>
      <c r="I233" s="25">
        <v>1</v>
      </c>
      <c r="J233" s="27" t="s">
        <v>603</v>
      </c>
      <c r="K233" s="25"/>
      <c r="L233" s="25"/>
      <c r="M233" s="25"/>
      <c r="N233" s="25"/>
      <c r="O233" s="25"/>
      <c r="P233" s="25"/>
      <c r="Q233" s="25"/>
      <c r="R233" s="27" t="s">
        <v>553</v>
      </c>
      <c r="S233" s="47" t="s">
        <v>609</v>
      </c>
    </row>
    <row r="234" spans="1:19" ht="10.5" customHeight="1">
      <c r="A234" s="55"/>
      <c r="B234" s="6"/>
      <c r="C234" s="7"/>
      <c r="D234" s="10"/>
      <c r="E234" s="34"/>
      <c r="F234" s="66"/>
      <c r="G234" s="10"/>
      <c r="H234" s="10"/>
      <c r="I234" s="10"/>
      <c r="J234" s="7"/>
      <c r="K234" s="10"/>
      <c r="L234" s="10"/>
      <c r="M234" s="10"/>
      <c r="N234" s="10"/>
      <c r="O234" s="10"/>
      <c r="P234" s="10"/>
      <c r="Q234" s="10"/>
      <c r="R234" s="7"/>
      <c r="S234" s="8"/>
    </row>
    <row r="235" spans="1:19" ht="21" customHeight="1">
      <c r="A235" s="55"/>
      <c r="B235" s="6"/>
      <c r="C235" s="22" t="s">
        <v>610</v>
      </c>
      <c r="D235" s="14"/>
      <c r="E235" s="34"/>
      <c r="F235" s="66"/>
      <c r="G235" s="10"/>
      <c r="H235" s="10"/>
      <c r="I235" s="10"/>
      <c r="J235" s="7"/>
      <c r="K235" s="10"/>
      <c r="L235" s="10"/>
      <c r="M235" s="10"/>
      <c r="N235" s="10"/>
      <c r="O235" s="10"/>
      <c r="P235" s="10"/>
      <c r="Q235" s="10"/>
      <c r="R235" s="7"/>
      <c r="S235" s="8"/>
    </row>
    <row r="236" spans="1:19" ht="18" customHeight="1">
      <c r="A236" s="25"/>
      <c r="B236" s="26" t="s">
        <v>611</v>
      </c>
      <c r="C236" s="27" t="s">
        <v>612</v>
      </c>
      <c r="D236" s="25">
        <v>9016</v>
      </c>
      <c r="E236" s="33">
        <v>75</v>
      </c>
      <c r="F236" s="67">
        <f t="shared" ref="F236:F253" si="9">E236*1.21</f>
        <v>90.75</v>
      </c>
      <c r="G236" s="61">
        <v>45275</v>
      </c>
      <c r="H236" s="25">
        <v>20</v>
      </c>
      <c r="I236" s="25">
        <v>1</v>
      </c>
      <c r="J236" s="27" t="s">
        <v>552</v>
      </c>
      <c r="K236" s="25"/>
      <c r="L236" s="25"/>
      <c r="M236" s="25"/>
      <c r="N236" s="25"/>
      <c r="O236" s="25"/>
      <c r="P236" s="25"/>
      <c r="Q236" s="25"/>
      <c r="R236" s="27" t="s">
        <v>613</v>
      </c>
      <c r="S236" s="47" t="s">
        <v>614</v>
      </c>
    </row>
    <row r="237" spans="1:19" ht="18" customHeight="1">
      <c r="A237" s="25"/>
      <c r="B237" s="26" t="s">
        <v>615</v>
      </c>
      <c r="C237" s="27" t="s">
        <v>612</v>
      </c>
      <c r="D237" s="25">
        <v>9005</v>
      </c>
      <c r="E237" s="33">
        <v>75</v>
      </c>
      <c r="F237" s="67">
        <f t="shared" si="9"/>
        <v>90.75</v>
      </c>
      <c r="G237" s="61">
        <v>45275</v>
      </c>
      <c r="H237" s="25">
        <v>20</v>
      </c>
      <c r="I237" s="25">
        <v>1</v>
      </c>
      <c r="J237" s="27" t="s">
        <v>552</v>
      </c>
      <c r="K237" s="25"/>
      <c r="L237" s="25"/>
      <c r="M237" s="25"/>
      <c r="N237" s="25"/>
      <c r="O237" s="25"/>
      <c r="P237" s="25"/>
      <c r="Q237" s="25"/>
      <c r="R237" s="27" t="s">
        <v>613</v>
      </c>
      <c r="S237" s="47" t="s">
        <v>616</v>
      </c>
    </row>
    <row r="238" spans="1:19" ht="18" customHeight="1">
      <c r="A238" s="25"/>
      <c r="B238" s="26" t="s">
        <v>617</v>
      </c>
      <c r="C238" s="27" t="s">
        <v>612</v>
      </c>
      <c r="D238" s="25">
        <v>9010</v>
      </c>
      <c r="E238" s="33">
        <v>75</v>
      </c>
      <c r="F238" s="67">
        <f t="shared" si="9"/>
        <v>90.75</v>
      </c>
      <c r="G238" s="61">
        <v>45275</v>
      </c>
      <c r="H238" s="25">
        <v>20</v>
      </c>
      <c r="I238" s="25">
        <v>1</v>
      </c>
      <c r="J238" s="27" t="s">
        <v>552</v>
      </c>
      <c r="K238" s="25"/>
      <c r="L238" s="25"/>
      <c r="M238" s="25"/>
      <c r="N238" s="25"/>
      <c r="O238" s="25"/>
      <c r="P238" s="25"/>
      <c r="Q238" s="25"/>
      <c r="R238" s="27" t="s">
        <v>613</v>
      </c>
      <c r="S238" s="47" t="s">
        <v>618</v>
      </c>
    </row>
    <row r="239" spans="1:19" ht="18" customHeight="1">
      <c r="A239" s="25"/>
      <c r="B239" s="26" t="s">
        <v>619</v>
      </c>
      <c r="C239" s="27" t="s">
        <v>620</v>
      </c>
      <c r="D239" s="25">
        <v>9016</v>
      </c>
      <c r="E239" s="33">
        <v>87</v>
      </c>
      <c r="F239" s="67">
        <f t="shared" si="9"/>
        <v>105.27</v>
      </c>
      <c r="G239" s="61">
        <v>45275</v>
      </c>
      <c r="H239" s="25">
        <v>20</v>
      </c>
      <c r="I239" s="25">
        <v>1</v>
      </c>
      <c r="J239" s="27" t="s">
        <v>563</v>
      </c>
      <c r="K239" s="25"/>
      <c r="L239" s="25"/>
      <c r="M239" s="25"/>
      <c r="N239" s="25"/>
      <c r="O239" s="25"/>
      <c r="P239" s="25"/>
      <c r="Q239" s="25"/>
      <c r="R239" s="27" t="s">
        <v>613</v>
      </c>
      <c r="S239" s="47" t="s">
        <v>621</v>
      </c>
    </row>
    <row r="240" spans="1:19" ht="18" customHeight="1">
      <c r="A240" s="25"/>
      <c r="B240" s="26" t="s">
        <v>622</v>
      </c>
      <c r="C240" s="27" t="s">
        <v>620</v>
      </c>
      <c r="D240" s="25">
        <v>9005</v>
      </c>
      <c r="E240" s="33">
        <v>87</v>
      </c>
      <c r="F240" s="67">
        <f t="shared" si="9"/>
        <v>105.27</v>
      </c>
      <c r="G240" s="61">
        <v>45275</v>
      </c>
      <c r="H240" s="25">
        <v>20</v>
      </c>
      <c r="I240" s="25">
        <v>1</v>
      </c>
      <c r="J240" s="27" t="s">
        <v>563</v>
      </c>
      <c r="K240" s="25"/>
      <c r="L240" s="25"/>
      <c r="M240" s="25"/>
      <c r="N240" s="25"/>
      <c r="O240" s="25"/>
      <c r="P240" s="25"/>
      <c r="Q240" s="25"/>
      <c r="R240" s="27" t="s">
        <v>613</v>
      </c>
      <c r="S240" s="47" t="s">
        <v>623</v>
      </c>
    </row>
    <row r="241" spans="1:19" ht="18" customHeight="1">
      <c r="A241" s="25"/>
      <c r="B241" s="26" t="s">
        <v>624</v>
      </c>
      <c r="C241" s="27" t="s">
        <v>620</v>
      </c>
      <c r="D241" s="25">
        <v>9010</v>
      </c>
      <c r="E241" s="33">
        <v>87</v>
      </c>
      <c r="F241" s="67">
        <f t="shared" si="9"/>
        <v>105.27</v>
      </c>
      <c r="G241" s="61">
        <v>45275</v>
      </c>
      <c r="H241" s="25">
        <v>20</v>
      </c>
      <c r="I241" s="25">
        <v>1</v>
      </c>
      <c r="J241" s="27" t="s">
        <v>563</v>
      </c>
      <c r="K241" s="25"/>
      <c r="L241" s="25"/>
      <c r="M241" s="25"/>
      <c r="N241" s="25"/>
      <c r="O241" s="25"/>
      <c r="P241" s="25"/>
      <c r="Q241" s="25"/>
      <c r="R241" s="27" t="s">
        <v>613</v>
      </c>
      <c r="S241" s="47" t="s">
        <v>625</v>
      </c>
    </row>
    <row r="242" spans="1:19" ht="18" customHeight="1">
      <c r="A242" s="25"/>
      <c r="B242" s="26" t="s">
        <v>626</v>
      </c>
      <c r="C242" s="27" t="s">
        <v>627</v>
      </c>
      <c r="D242" s="25">
        <v>9016</v>
      </c>
      <c r="E242" s="33">
        <v>98</v>
      </c>
      <c r="F242" s="67">
        <f t="shared" si="9"/>
        <v>118.58</v>
      </c>
      <c r="G242" s="63" t="s">
        <v>164</v>
      </c>
      <c r="H242" s="25">
        <v>20</v>
      </c>
      <c r="I242" s="25">
        <v>1</v>
      </c>
      <c r="J242" s="27" t="s">
        <v>573</v>
      </c>
      <c r="K242" s="25"/>
      <c r="L242" s="25"/>
      <c r="M242" s="25"/>
      <c r="N242" s="25"/>
      <c r="O242" s="25"/>
      <c r="P242" s="25"/>
      <c r="Q242" s="25"/>
      <c r="R242" s="27" t="s">
        <v>613</v>
      </c>
      <c r="S242" s="47" t="s">
        <v>628</v>
      </c>
    </row>
    <row r="243" spans="1:19" ht="18" customHeight="1">
      <c r="A243" s="25"/>
      <c r="B243" s="26" t="s">
        <v>629</v>
      </c>
      <c r="C243" s="27" t="s">
        <v>627</v>
      </c>
      <c r="D243" s="25">
        <v>9005</v>
      </c>
      <c r="E243" s="33">
        <v>98</v>
      </c>
      <c r="F243" s="67">
        <f t="shared" si="9"/>
        <v>118.58</v>
      </c>
      <c r="G243" s="63" t="s">
        <v>164</v>
      </c>
      <c r="H243" s="25">
        <v>20</v>
      </c>
      <c r="I243" s="25">
        <v>1</v>
      </c>
      <c r="J243" s="27" t="s">
        <v>573</v>
      </c>
      <c r="K243" s="25"/>
      <c r="L243" s="25"/>
      <c r="M243" s="25"/>
      <c r="N243" s="25"/>
      <c r="O243" s="25"/>
      <c r="P243" s="25"/>
      <c r="Q243" s="25"/>
      <c r="R243" s="27" t="s">
        <v>613</v>
      </c>
      <c r="S243" s="47" t="s">
        <v>630</v>
      </c>
    </row>
    <row r="244" spans="1:19" ht="18" customHeight="1">
      <c r="A244" s="25"/>
      <c r="B244" s="26" t="s">
        <v>631</v>
      </c>
      <c r="C244" s="27" t="s">
        <v>627</v>
      </c>
      <c r="D244" s="25">
        <v>9010</v>
      </c>
      <c r="E244" s="33">
        <v>98</v>
      </c>
      <c r="F244" s="67">
        <f t="shared" si="9"/>
        <v>118.58</v>
      </c>
      <c r="G244" s="63" t="s">
        <v>164</v>
      </c>
      <c r="H244" s="25">
        <v>20</v>
      </c>
      <c r="I244" s="25">
        <v>1</v>
      </c>
      <c r="J244" s="27" t="s">
        <v>573</v>
      </c>
      <c r="K244" s="25"/>
      <c r="L244" s="25"/>
      <c r="M244" s="25"/>
      <c r="N244" s="25"/>
      <c r="O244" s="25"/>
      <c r="P244" s="25"/>
      <c r="Q244" s="25"/>
      <c r="R244" s="27" t="s">
        <v>613</v>
      </c>
      <c r="S244" s="47" t="s">
        <v>632</v>
      </c>
    </row>
    <row r="245" spans="1:19" ht="18" customHeight="1">
      <c r="A245" s="25"/>
      <c r="B245" s="26" t="s">
        <v>633</v>
      </c>
      <c r="C245" s="27" t="s">
        <v>634</v>
      </c>
      <c r="D245" s="25">
        <v>9016</v>
      </c>
      <c r="E245" s="33">
        <v>100</v>
      </c>
      <c r="F245" s="67">
        <f t="shared" si="9"/>
        <v>121</v>
      </c>
      <c r="G245" s="62">
        <v>45306</v>
      </c>
      <c r="H245" s="25">
        <v>20</v>
      </c>
      <c r="I245" s="25">
        <v>1</v>
      </c>
      <c r="J245" s="27" t="s">
        <v>583</v>
      </c>
      <c r="K245" s="25"/>
      <c r="L245" s="25"/>
      <c r="M245" s="25"/>
      <c r="N245" s="25"/>
      <c r="O245" s="25"/>
      <c r="P245" s="25"/>
      <c r="Q245" s="25"/>
      <c r="R245" s="27" t="s">
        <v>613</v>
      </c>
      <c r="S245" s="47" t="s">
        <v>635</v>
      </c>
    </row>
    <row r="246" spans="1:19" ht="18" customHeight="1">
      <c r="A246" s="25"/>
      <c r="B246" s="26" t="s">
        <v>636</v>
      </c>
      <c r="C246" s="27" t="s">
        <v>634</v>
      </c>
      <c r="D246" s="25">
        <v>9005</v>
      </c>
      <c r="E246" s="33">
        <v>100</v>
      </c>
      <c r="F246" s="67">
        <f t="shared" si="9"/>
        <v>121</v>
      </c>
      <c r="G246" s="62">
        <v>45306</v>
      </c>
      <c r="H246" s="25">
        <v>20</v>
      </c>
      <c r="I246" s="25">
        <v>1</v>
      </c>
      <c r="J246" s="27" t="s">
        <v>583</v>
      </c>
      <c r="K246" s="25"/>
      <c r="L246" s="25"/>
      <c r="M246" s="25"/>
      <c r="N246" s="25"/>
      <c r="O246" s="25"/>
      <c r="P246" s="25"/>
      <c r="Q246" s="25"/>
      <c r="R246" s="27" t="s">
        <v>613</v>
      </c>
      <c r="S246" s="47" t="s">
        <v>637</v>
      </c>
    </row>
    <row r="247" spans="1:19" ht="18" customHeight="1">
      <c r="A247" s="25"/>
      <c r="B247" s="26" t="s">
        <v>638</v>
      </c>
      <c r="C247" s="27" t="s">
        <v>634</v>
      </c>
      <c r="D247" s="25">
        <v>9010</v>
      </c>
      <c r="E247" s="33">
        <v>100</v>
      </c>
      <c r="F247" s="67">
        <f t="shared" si="9"/>
        <v>121</v>
      </c>
      <c r="G247" s="62">
        <v>45306</v>
      </c>
      <c r="H247" s="25">
        <v>20</v>
      </c>
      <c r="I247" s="25">
        <v>1</v>
      </c>
      <c r="J247" s="27" t="s">
        <v>583</v>
      </c>
      <c r="K247" s="25"/>
      <c r="L247" s="25"/>
      <c r="M247" s="25"/>
      <c r="N247" s="25"/>
      <c r="O247" s="25"/>
      <c r="P247" s="25"/>
      <c r="Q247" s="25"/>
      <c r="R247" s="27" t="s">
        <v>613</v>
      </c>
      <c r="S247" s="47" t="s">
        <v>639</v>
      </c>
    </row>
    <row r="248" spans="1:19" ht="18" customHeight="1">
      <c r="A248" s="25"/>
      <c r="B248" s="26" t="s">
        <v>640</v>
      </c>
      <c r="C248" s="27" t="s">
        <v>641</v>
      </c>
      <c r="D248" s="25">
        <v>9016</v>
      </c>
      <c r="E248" s="33">
        <v>113</v>
      </c>
      <c r="F248" s="67">
        <f t="shared" si="9"/>
        <v>136.72999999999999</v>
      </c>
      <c r="G248" s="61">
        <v>45275</v>
      </c>
      <c r="H248" s="25">
        <v>20</v>
      </c>
      <c r="I248" s="25">
        <v>1</v>
      </c>
      <c r="J248" s="27" t="s">
        <v>593</v>
      </c>
      <c r="K248" s="25"/>
      <c r="L248" s="25"/>
      <c r="M248" s="25"/>
      <c r="N248" s="25"/>
      <c r="O248" s="25"/>
      <c r="P248" s="25"/>
      <c r="Q248" s="25"/>
      <c r="R248" s="27" t="s">
        <v>613</v>
      </c>
      <c r="S248" s="47" t="s">
        <v>642</v>
      </c>
    </row>
    <row r="249" spans="1:19" ht="18" customHeight="1">
      <c r="A249" s="25"/>
      <c r="B249" s="26" t="s">
        <v>643</v>
      </c>
      <c r="C249" s="27" t="s">
        <v>641</v>
      </c>
      <c r="D249" s="25">
        <v>9005</v>
      </c>
      <c r="E249" s="33">
        <v>113</v>
      </c>
      <c r="F249" s="67">
        <f t="shared" si="9"/>
        <v>136.72999999999999</v>
      </c>
      <c r="G249" s="61">
        <v>45275</v>
      </c>
      <c r="H249" s="25">
        <v>20</v>
      </c>
      <c r="I249" s="25">
        <v>1</v>
      </c>
      <c r="J249" s="27" t="s">
        <v>593</v>
      </c>
      <c r="K249" s="25"/>
      <c r="L249" s="25"/>
      <c r="M249" s="25"/>
      <c r="N249" s="25"/>
      <c r="O249" s="25"/>
      <c r="P249" s="25"/>
      <c r="Q249" s="25"/>
      <c r="R249" s="27" t="s">
        <v>613</v>
      </c>
      <c r="S249" s="47" t="s">
        <v>644</v>
      </c>
    </row>
    <row r="250" spans="1:19" ht="18" customHeight="1">
      <c r="A250" s="25"/>
      <c r="B250" s="26" t="s">
        <v>645</v>
      </c>
      <c r="C250" s="27" t="s">
        <v>641</v>
      </c>
      <c r="D250" s="25">
        <v>9010</v>
      </c>
      <c r="E250" s="33">
        <v>113</v>
      </c>
      <c r="F250" s="67">
        <f t="shared" si="9"/>
        <v>136.72999999999999</v>
      </c>
      <c r="G250" s="61">
        <v>45275</v>
      </c>
      <c r="H250" s="25">
        <v>20</v>
      </c>
      <c r="I250" s="25">
        <v>1</v>
      </c>
      <c r="J250" s="27" t="s">
        <v>593</v>
      </c>
      <c r="K250" s="25"/>
      <c r="L250" s="25"/>
      <c r="M250" s="25"/>
      <c r="N250" s="25"/>
      <c r="O250" s="25"/>
      <c r="P250" s="25"/>
      <c r="Q250" s="25"/>
      <c r="R250" s="27" t="s">
        <v>613</v>
      </c>
      <c r="S250" s="47" t="s">
        <v>646</v>
      </c>
    </row>
    <row r="251" spans="1:19" ht="18" customHeight="1">
      <c r="A251" s="25"/>
      <c r="B251" s="26" t="s">
        <v>647</v>
      </c>
      <c r="C251" s="27" t="s">
        <v>648</v>
      </c>
      <c r="D251" s="25">
        <v>9016</v>
      </c>
      <c r="E251" s="33">
        <v>126</v>
      </c>
      <c r="F251" s="67">
        <f t="shared" si="9"/>
        <v>152.46</v>
      </c>
      <c r="G251" s="63" t="s">
        <v>164</v>
      </c>
      <c r="H251" s="25">
        <v>20</v>
      </c>
      <c r="I251" s="25">
        <v>1</v>
      </c>
      <c r="J251" s="27" t="s">
        <v>603</v>
      </c>
      <c r="K251" s="25"/>
      <c r="L251" s="25"/>
      <c r="M251" s="25"/>
      <c r="N251" s="25"/>
      <c r="O251" s="25"/>
      <c r="P251" s="25"/>
      <c r="Q251" s="25"/>
      <c r="R251" s="27" t="s">
        <v>613</v>
      </c>
      <c r="S251" s="47" t="s">
        <v>649</v>
      </c>
    </row>
    <row r="252" spans="1:19" ht="18" customHeight="1">
      <c r="A252" s="25"/>
      <c r="B252" s="26" t="s">
        <v>650</v>
      </c>
      <c r="C252" s="27" t="s">
        <v>648</v>
      </c>
      <c r="D252" s="25">
        <v>9005</v>
      </c>
      <c r="E252" s="33">
        <v>126</v>
      </c>
      <c r="F252" s="67">
        <f t="shared" si="9"/>
        <v>152.46</v>
      </c>
      <c r="G252" s="63" t="s">
        <v>164</v>
      </c>
      <c r="H252" s="25">
        <v>20</v>
      </c>
      <c r="I252" s="25">
        <v>1</v>
      </c>
      <c r="J252" s="27" t="s">
        <v>603</v>
      </c>
      <c r="K252" s="25"/>
      <c r="L252" s="25"/>
      <c r="M252" s="25"/>
      <c r="N252" s="25"/>
      <c r="O252" s="25"/>
      <c r="P252" s="25"/>
      <c r="Q252" s="25"/>
      <c r="R252" s="27" t="s">
        <v>613</v>
      </c>
      <c r="S252" s="47" t="s">
        <v>651</v>
      </c>
    </row>
    <row r="253" spans="1:19" ht="18" customHeight="1">
      <c r="A253" s="25"/>
      <c r="B253" s="26" t="s">
        <v>652</v>
      </c>
      <c r="C253" s="27" t="s">
        <v>648</v>
      </c>
      <c r="D253" s="25">
        <v>9010</v>
      </c>
      <c r="E253" s="33">
        <v>126</v>
      </c>
      <c r="F253" s="67">
        <f t="shared" si="9"/>
        <v>152.46</v>
      </c>
      <c r="G253" s="63" t="s">
        <v>164</v>
      </c>
      <c r="H253" s="25">
        <v>20</v>
      </c>
      <c r="I253" s="25">
        <v>1</v>
      </c>
      <c r="J253" s="27" t="s">
        <v>603</v>
      </c>
      <c r="K253" s="25"/>
      <c r="L253" s="25"/>
      <c r="M253" s="25"/>
      <c r="N253" s="25"/>
      <c r="O253" s="25"/>
      <c r="P253" s="25"/>
      <c r="Q253" s="25"/>
      <c r="R253" s="27" t="s">
        <v>613</v>
      </c>
      <c r="S253" s="47" t="s">
        <v>653</v>
      </c>
    </row>
    <row r="254" spans="1:19" ht="10.15" customHeight="1">
      <c r="A254" s="55"/>
      <c r="B254" s="10"/>
      <c r="C254" s="16"/>
      <c r="D254" s="6"/>
      <c r="E254" s="6"/>
      <c r="F254" s="70"/>
      <c r="G254" s="36"/>
      <c r="H254" s="10"/>
      <c r="I254" s="10"/>
      <c r="J254" s="7"/>
      <c r="K254" s="10"/>
      <c r="L254" s="10"/>
      <c r="M254" s="14"/>
      <c r="N254" s="14"/>
      <c r="O254" s="14"/>
      <c r="P254" s="14"/>
      <c r="Q254" s="14"/>
      <c r="R254" s="7"/>
      <c r="S254" s="16"/>
    </row>
    <row r="255" spans="1:19" ht="21" customHeight="1">
      <c r="A255" s="55"/>
      <c r="B255" s="10"/>
      <c r="C255" s="23" t="s">
        <v>654</v>
      </c>
      <c r="D255" s="15"/>
      <c r="E255" s="15"/>
      <c r="F255" s="71"/>
      <c r="G255" s="36"/>
      <c r="H255" s="10"/>
      <c r="I255" s="10"/>
      <c r="J255" s="17"/>
      <c r="K255" s="14"/>
      <c r="L255" s="10"/>
      <c r="M255" s="14"/>
      <c r="N255" s="14"/>
      <c r="O255" s="14"/>
      <c r="P255" s="14"/>
      <c r="Q255" s="14"/>
      <c r="R255" s="7"/>
      <c r="S255" s="16"/>
    </row>
    <row r="256" spans="1:19" ht="18" customHeight="1">
      <c r="A256" s="25"/>
      <c r="B256" s="25" t="s">
        <v>655</v>
      </c>
      <c r="C256" s="27" t="s">
        <v>656</v>
      </c>
      <c r="D256" s="25">
        <v>9016</v>
      </c>
      <c r="E256" s="33">
        <v>59</v>
      </c>
      <c r="F256" s="32">
        <f t="shared" ref="F256" si="10">E256*1.21</f>
        <v>71.39</v>
      </c>
      <c r="G256" s="62">
        <v>45306</v>
      </c>
      <c r="H256" s="25">
        <v>23</v>
      </c>
      <c r="I256" s="25">
        <v>1</v>
      </c>
      <c r="J256" s="27" t="s">
        <v>657</v>
      </c>
      <c r="K256" s="25">
        <v>8.5</v>
      </c>
      <c r="L256" s="25"/>
      <c r="M256" s="25"/>
      <c r="N256" s="25"/>
      <c r="O256" s="25"/>
      <c r="P256" s="25"/>
      <c r="Q256" s="25"/>
      <c r="R256" s="27" t="s">
        <v>658</v>
      </c>
      <c r="S256" s="47" t="s">
        <v>659</v>
      </c>
    </row>
    <row r="257" spans="1:19" ht="18" customHeight="1">
      <c r="A257" s="25"/>
      <c r="B257" s="25" t="s">
        <v>660</v>
      </c>
      <c r="C257" s="27" t="s">
        <v>656</v>
      </c>
      <c r="D257" s="25">
        <v>9005</v>
      </c>
      <c r="E257" s="33">
        <v>59</v>
      </c>
      <c r="F257" s="32">
        <f t="shared" ref="F257:F304" si="11">E257*1.21</f>
        <v>71.39</v>
      </c>
      <c r="G257" s="62">
        <v>45306</v>
      </c>
      <c r="H257" s="25">
        <v>23</v>
      </c>
      <c r="I257" s="25">
        <v>1</v>
      </c>
      <c r="J257" s="27" t="s">
        <v>657</v>
      </c>
      <c r="K257" s="25">
        <v>8.5</v>
      </c>
      <c r="L257" s="25"/>
      <c r="M257" s="25"/>
      <c r="N257" s="25"/>
      <c r="O257" s="25"/>
      <c r="P257" s="25"/>
      <c r="Q257" s="25"/>
      <c r="R257" s="27" t="s">
        <v>658</v>
      </c>
      <c r="S257" s="47" t="s">
        <v>661</v>
      </c>
    </row>
    <row r="258" spans="1:19" ht="18" customHeight="1">
      <c r="A258" s="25"/>
      <c r="B258" s="25" t="s">
        <v>662</v>
      </c>
      <c r="C258" s="27" t="s">
        <v>656</v>
      </c>
      <c r="D258" s="25">
        <v>9010</v>
      </c>
      <c r="E258" s="33">
        <v>59</v>
      </c>
      <c r="F258" s="32">
        <f t="shared" si="11"/>
        <v>71.39</v>
      </c>
      <c r="G258" s="62">
        <v>45306</v>
      </c>
      <c r="H258" s="25">
        <v>23</v>
      </c>
      <c r="I258" s="25">
        <v>1</v>
      </c>
      <c r="J258" s="27" t="s">
        <v>657</v>
      </c>
      <c r="K258" s="25">
        <v>8.5</v>
      </c>
      <c r="L258" s="25"/>
      <c r="M258" s="25"/>
      <c r="N258" s="25"/>
      <c r="O258" s="25"/>
      <c r="P258" s="25"/>
      <c r="Q258" s="25"/>
      <c r="R258" s="27" t="s">
        <v>658</v>
      </c>
      <c r="S258" s="47" t="s">
        <v>663</v>
      </c>
    </row>
    <row r="259" spans="1:19" ht="18" customHeight="1">
      <c r="A259" s="25"/>
      <c r="B259" s="25" t="s">
        <v>664</v>
      </c>
      <c r="C259" s="27" t="s">
        <v>665</v>
      </c>
      <c r="D259" s="25">
        <v>9016</v>
      </c>
      <c r="E259" s="33">
        <v>70</v>
      </c>
      <c r="F259" s="32">
        <f t="shared" si="11"/>
        <v>84.7</v>
      </c>
      <c r="G259" s="62">
        <v>45306</v>
      </c>
      <c r="H259" s="25">
        <v>23</v>
      </c>
      <c r="I259" s="25">
        <v>1</v>
      </c>
      <c r="J259" s="27" t="s">
        <v>666</v>
      </c>
      <c r="K259" s="25">
        <v>28.5</v>
      </c>
      <c r="L259" s="25"/>
      <c r="M259" s="25"/>
      <c r="N259" s="25"/>
      <c r="O259" s="25"/>
      <c r="P259" s="25"/>
      <c r="Q259" s="25"/>
      <c r="R259" s="27" t="s">
        <v>658</v>
      </c>
      <c r="S259" s="47" t="s">
        <v>667</v>
      </c>
    </row>
    <row r="260" spans="1:19" ht="18" customHeight="1">
      <c r="A260" s="25"/>
      <c r="B260" s="25" t="s">
        <v>668</v>
      </c>
      <c r="C260" s="27" t="s">
        <v>665</v>
      </c>
      <c r="D260" s="25">
        <v>9005</v>
      </c>
      <c r="E260" s="33">
        <v>70</v>
      </c>
      <c r="F260" s="32">
        <f t="shared" si="11"/>
        <v>84.7</v>
      </c>
      <c r="G260" s="62">
        <v>45306</v>
      </c>
      <c r="H260" s="25">
        <v>23</v>
      </c>
      <c r="I260" s="25">
        <v>1</v>
      </c>
      <c r="J260" s="27" t="s">
        <v>666</v>
      </c>
      <c r="K260" s="25">
        <v>28.5</v>
      </c>
      <c r="L260" s="25"/>
      <c r="M260" s="25"/>
      <c r="N260" s="25"/>
      <c r="O260" s="25"/>
      <c r="P260" s="25"/>
      <c r="Q260" s="25"/>
      <c r="R260" s="27" t="s">
        <v>658</v>
      </c>
      <c r="S260" s="47" t="s">
        <v>669</v>
      </c>
    </row>
    <row r="261" spans="1:19" ht="18" customHeight="1">
      <c r="A261" s="25"/>
      <c r="B261" s="25" t="s">
        <v>670</v>
      </c>
      <c r="C261" s="27" t="s">
        <v>665</v>
      </c>
      <c r="D261" s="25">
        <v>9010</v>
      </c>
      <c r="E261" s="33">
        <v>70</v>
      </c>
      <c r="F261" s="32">
        <f t="shared" si="11"/>
        <v>84.7</v>
      </c>
      <c r="G261" s="62">
        <v>45306</v>
      </c>
      <c r="H261" s="25">
        <v>23</v>
      </c>
      <c r="I261" s="25">
        <v>1</v>
      </c>
      <c r="J261" s="27" t="s">
        <v>666</v>
      </c>
      <c r="K261" s="25">
        <v>28.5</v>
      </c>
      <c r="L261" s="25"/>
      <c r="M261" s="25"/>
      <c r="N261" s="25"/>
      <c r="O261" s="25"/>
      <c r="P261" s="25"/>
      <c r="Q261" s="25"/>
      <c r="R261" s="27" t="s">
        <v>658</v>
      </c>
      <c r="S261" s="47" t="s">
        <v>671</v>
      </c>
    </row>
    <row r="262" spans="1:19" ht="18" customHeight="1">
      <c r="A262" s="25"/>
      <c r="B262" s="25" t="s">
        <v>672</v>
      </c>
      <c r="C262" s="27" t="s">
        <v>673</v>
      </c>
      <c r="D262" s="25">
        <v>9016</v>
      </c>
      <c r="E262" s="33">
        <v>74</v>
      </c>
      <c r="F262" s="32">
        <f t="shared" si="11"/>
        <v>89.539999999999992</v>
      </c>
      <c r="G262" s="62">
        <v>45306</v>
      </c>
      <c r="H262" s="25">
        <v>23</v>
      </c>
      <c r="I262" s="25">
        <v>1</v>
      </c>
      <c r="J262" s="27" t="s">
        <v>674</v>
      </c>
      <c r="K262" s="25">
        <v>30</v>
      </c>
      <c r="L262" s="25"/>
      <c r="M262" s="25"/>
      <c r="N262" s="25"/>
      <c r="O262" s="25"/>
      <c r="P262" s="25"/>
      <c r="Q262" s="25"/>
      <c r="R262" s="27" t="s">
        <v>658</v>
      </c>
      <c r="S262" s="47" t="s">
        <v>675</v>
      </c>
    </row>
    <row r="263" spans="1:19" ht="18" customHeight="1">
      <c r="A263" s="25"/>
      <c r="B263" s="25" t="s">
        <v>676</v>
      </c>
      <c r="C263" s="27" t="s">
        <v>673</v>
      </c>
      <c r="D263" s="25">
        <v>9005</v>
      </c>
      <c r="E263" s="33">
        <v>74</v>
      </c>
      <c r="F263" s="32">
        <f t="shared" si="11"/>
        <v>89.539999999999992</v>
      </c>
      <c r="G263" s="62">
        <v>45306</v>
      </c>
      <c r="H263" s="25">
        <v>23</v>
      </c>
      <c r="I263" s="25">
        <v>1</v>
      </c>
      <c r="J263" s="27" t="s">
        <v>674</v>
      </c>
      <c r="K263" s="25">
        <v>30</v>
      </c>
      <c r="L263" s="25"/>
      <c r="M263" s="25"/>
      <c r="N263" s="25"/>
      <c r="O263" s="25"/>
      <c r="P263" s="25"/>
      <c r="Q263" s="25"/>
      <c r="R263" s="27" t="s">
        <v>658</v>
      </c>
      <c r="S263" s="47" t="s">
        <v>677</v>
      </c>
    </row>
    <row r="264" spans="1:19" ht="18" customHeight="1">
      <c r="A264" s="25"/>
      <c r="B264" s="25" t="s">
        <v>678</v>
      </c>
      <c r="C264" s="27" t="s">
        <v>673</v>
      </c>
      <c r="D264" s="25">
        <v>9010</v>
      </c>
      <c r="E264" s="33">
        <v>74</v>
      </c>
      <c r="F264" s="32">
        <f t="shared" si="11"/>
        <v>89.539999999999992</v>
      </c>
      <c r="G264" s="62">
        <v>45306</v>
      </c>
      <c r="H264" s="25">
        <v>23</v>
      </c>
      <c r="I264" s="25">
        <v>1</v>
      </c>
      <c r="J264" s="27" t="s">
        <v>674</v>
      </c>
      <c r="K264" s="25">
        <v>30</v>
      </c>
      <c r="L264" s="25"/>
      <c r="M264" s="25"/>
      <c r="N264" s="25"/>
      <c r="O264" s="25"/>
      <c r="P264" s="25"/>
      <c r="Q264" s="25"/>
      <c r="R264" s="27" t="s">
        <v>658</v>
      </c>
      <c r="S264" s="47" t="s">
        <v>679</v>
      </c>
    </row>
    <row r="265" spans="1:19" ht="18" customHeight="1">
      <c r="A265" s="25"/>
      <c r="B265" s="25" t="s">
        <v>680</v>
      </c>
      <c r="C265" s="27" t="s">
        <v>681</v>
      </c>
      <c r="D265" s="25">
        <v>9016</v>
      </c>
      <c r="E265" s="33">
        <v>83</v>
      </c>
      <c r="F265" s="32">
        <f t="shared" si="11"/>
        <v>100.42999999999999</v>
      </c>
      <c r="G265" s="65">
        <v>45323</v>
      </c>
      <c r="H265" s="25">
        <v>23</v>
      </c>
      <c r="I265" s="25">
        <v>1</v>
      </c>
      <c r="J265" s="27" t="s">
        <v>682</v>
      </c>
      <c r="K265" s="25">
        <v>40</v>
      </c>
      <c r="L265" s="25"/>
      <c r="M265" s="25"/>
      <c r="N265" s="25"/>
      <c r="O265" s="25"/>
      <c r="P265" s="25"/>
      <c r="Q265" s="25"/>
      <c r="R265" s="27" t="s">
        <v>658</v>
      </c>
      <c r="S265" s="47" t="s">
        <v>683</v>
      </c>
    </row>
    <row r="266" spans="1:19" ht="18" customHeight="1">
      <c r="A266" s="25"/>
      <c r="B266" s="25" t="s">
        <v>684</v>
      </c>
      <c r="C266" s="27" t="s">
        <v>681</v>
      </c>
      <c r="D266" s="25">
        <v>9005</v>
      </c>
      <c r="E266" s="33">
        <v>83</v>
      </c>
      <c r="F266" s="32">
        <f t="shared" si="11"/>
        <v>100.42999999999999</v>
      </c>
      <c r="G266" s="65">
        <v>45323</v>
      </c>
      <c r="H266" s="25">
        <v>23</v>
      </c>
      <c r="I266" s="25">
        <v>1</v>
      </c>
      <c r="J266" s="27" t="s">
        <v>682</v>
      </c>
      <c r="K266" s="25">
        <v>40</v>
      </c>
      <c r="L266" s="25"/>
      <c r="M266" s="25"/>
      <c r="N266" s="25"/>
      <c r="O266" s="25"/>
      <c r="P266" s="25"/>
      <c r="Q266" s="25"/>
      <c r="R266" s="27" t="s">
        <v>658</v>
      </c>
      <c r="S266" s="47" t="s">
        <v>685</v>
      </c>
    </row>
    <row r="267" spans="1:19" ht="18" customHeight="1">
      <c r="A267" s="25"/>
      <c r="B267" s="25" t="s">
        <v>686</v>
      </c>
      <c r="C267" s="27" t="s">
        <v>681</v>
      </c>
      <c r="D267" s="25">
        <v>9010</v>
      </c>
      <c r="E267" s="33">
        <v>83</v>
      </c>
      <c r="F267" s="32">
        <f t="shared" si="11"/>
        <v>100.42999999999999</v>
      </c>
      <c r="G267" s="65">
        <v>45323</v>
      </c>
      <c r="H267" s="25">
        <v>23</v>
      </c>
      <c r="I267" s="25">
        <v>1</v>
      </c>
      <c r="J267" s="27" t="s">
        <v>682</v>
      </c>
      <c r="K267" s="25">
        <v>40</v>
      </c>
      <c r="L267" s="25"/>
      <c r="M267" s="25"/>
      <c r="N267" s="25"/>
      <c r="O267" s="25"/>
      <c r="P267" s="25"/>
      <c r="Q267" s="25"/>
      <c r="R267" s="27" t="s">
        <v>658</v>
      </c>
      <c r="S267" s="47" t="s">
        <v>687</v>
      </c>
    </row>
    <row r="268" spans="1:19" ht="18" customHeight="1">
      <c r="A268" s="25"/>
      <c r="B268" s="25" t="s">
        <v>688</v>
      </c>
      <c r="C268" s="27" t="s">
        <v>689</v>
      </c>
      <c r="D268" s="25">
        <v>9016</v>
      </c>
      <c r="E268" s="33">
        <v>93</v>
      </c>
      <c r="F268" s="32">
        <f t="shared" si="11"/>
        <v>112.53</v>
      </c>
      <c r="G268" s="63" t="s">
        <v>164</v>
      </c>
      <c r="H268" s="25">
        <v>23</v>
      </c>
      <c r="I268" s="25">
        <v>1</v>
      </c>
      <c r="J268" s="27" t="s">
        <v>690</v>
      </c>
      <c r="K268" s="25">
        <v>40</v>
      </c>
      <c r="L268" s="25"/>
      <c r="M268" s="25"/>
      <c r="N268" s="25"/>
      <c r="O268" s="25"/>
      <c r="P268" s="25"/>
      <c r="Q268" s="25"/>
      <c r="R268" s="27" t="s">
        <v>658</v>
      </c>
      <c r="S268" s="47" t="s">
        <v>691</v>
      </c>
    </row>
    <row r="269" spans="1:19" ht="18" customHeight="1">
      <c r="A269" s="25"/>
      <c r="B269" s="25" t="s">
        <v>692</v>
      </c>
      <c r="C269" s="27" t="s">
        <v>689</v>
      </c>
      <c r="D269" s="25">
        <v>9005</v>
      </c>
      <c r="E269" s="33">
        <v>93</v>
      </c>
      <c r="F269" s="32">
        <f t="shared" si="11"/>
        <v>112.53</v>
      </c>
      <c r="G269" s="63" t="s">
        <v>164</v>
      </c>
      <c r="H269" s="25">
        <v>23</v>
      </c>
      <c r="I269" s="25">
        <v>1</v>
      </c>
      <c r="J269" s="27" t="s">
        <v>690</v>
      </c>
      <c r="K269" s="25">
        <v>40</v>
      </c>
      <c r="L269" s="25"/>
      <c r="M269" s="25"/>
      <c r="N269" s="25"/>
      <c r="O269" s="25"/>
      <c r="P269" s="25"/>
      <c r="Q269" s="25"/>
      <c r="R269" s="27" t="s">
        <v>658</v>
      </c>
      <c r="S269" s="47" t="s">
        <v>693</v>
      </c>
    </row>
    <row r="270" spans="1:19" ht="18" customHeight="1">
      <c r="A270" s="25"/>
      <c r="B270" s="25" t="s">
        <v>694</v>
      </c>
      <c r="C270" s="27" t="s">
        <v>689</v>
      </c>
      <c r="D270" s="25">
        <v>9010</v>
      </c>
      <c r="E270" s="33">
        <v>93</v>
      </c>
      <c r="F270" s="32">
        <f t="shared" si="11"/>
        <v>112.53</v>
      </c>
      <c r="G270" s="63" t="s">
        <v>164</v>
      </c>
      <c r="H270" s="25">
        <v>23</v>
      </c>
      <c r="I270" s="25">
        <v>1</v>
      </c>
      <c r="J270" s="27" t="s">
        <v>690</v>
      </c>
      <c r="K270" s="25">
        <v>40</v>
      </c>
      <c r="L270" s="25"/>
      <c r="M270" s="25"/>
      <c r="N270" s="25"/>
      <c r="O270" s="25"/>
      <c r="P270" s="25"/>
      <c r="Q270" s="25"/>
      <c r="R270" s="27" t="s">
        <v>658</v>
      </c>
      <c r="S270" s="47" t="s">
        <v>695</v>
      </c>
    </row>
    <row r="271" spans="1:19" ht="10.5" customHeight="1">
      <c r="A271" s="55"/>
      <c r="B271" s="10"/>
      <c r="C271" s="7"/>
      <c r="D271" s="10"/>
      <c r="E271" s="10"/>
      <c r="F271" s="66"/>
      <c r="G271" s="36"/>
      <c r="H271" s="10"/>
      <c r="I271" s="10"/>
      <c r="J271" s="7"/>
      <c r="K271" s="10"/>
      <c r="L271" s="10"/>
      <c r="M271" s="10"/>
      <c r="N271" s="10"/>
      <c r="O271" s="10"/>
      <c r="P271" s="10"/>
      <c r="Q271" s="10"/>
      <c r="R271" s="27" t="s">
        <v>658</v>
      </c>
      <c r="S271" s="16"/>
    </row>
    <row r="272" spans="1:19" ht="21" customHeight="1">
      <c r="A272" s="55"/>
      <c r="B272" s="10"/>
      <c r="C272" s="23" t="s">
        <v>696</v>
      </c>
      <c r="D272" s="15"/>
      <c r="E272" s="15"/>
      <c r="F272" s="71"/>
      <c r="G272" s="36"/>
      <c r="H272" s="10"/>
      <c r="I272" s="10"/>
      <c r="J272" s="7"/>
      <c r="K272" s="10"/>
      <c r="L272" s="10"/>
      <c r="M272" s="10"/>
      <c r="N272" s="10"/>
      <c r="O272" s="10"/>
      <c r="P272" s="10"/>
      <c r="Q272" s="10"/>
      <c r="R272" s="7"/>
      <c r="S272" s="16"/>
    </row>
    <row r="273" spans="1:19" ht="18" customHeight="1">
      <c r="A273" s="25"/>
      <c r="B273" s="25" t="s">
        <v>697</v>
      </c>
      <c r="C273" s="27" t="s">
        <v>698</v>
      </c>
      <c r="D273" s="25">
        <v>9016</v>
      </c>
      <c r="E273" s="33">
        <v>64</v>
      </c>
      <c r="F273" s="32">
        <f t="shared" si="11"/>
        <v>77.44</v>
      </c>
      <c r="G273" s="62">
        <v>45306</v>
      </c>
      <c r="H273" s="25">
        <v>23</v>
      </c>
      <c r="I273" s="25">
        <v>1</v>
      </c>
      <c r="J273" s="27" t="s">
        <v>699</v>
      </c>
      <c r="K273" s="25">
        <v>8.5</v>
      </c>
      <c r="L273" s="25"/>
      <c r="M273" s="25"/>
      <c r="N273" s="25"/>
      <c r="O273" s="25"/>
      <c r="P273" s="25"/>
      <c r="Q273" s="25"/>
      <c r="R273" s="27" t="s">
        <v>658</v>
      </c>
      <c r="S273" s="47" t="s">
        <v>700</v>
      </c>
    </row>
    <row r="274" spans="1:19" ht="18" customHeight="1">
      <c r="A274" s="25"/>
      <c r="B274" s="25" t="s">
        <v>701</v>
      </c>
      <c r="C274" s="27" t="s">
        <v>698</v>
      </c>
      <c r="D274" s="25">
        <v>9005</v>
      </c>
      <c r="E274" s="33">
        <v>64</v>
      </c>
      <c r="F274" s="32">
        <f t="shared" si="11"/>
        <v>77.44</v>
      </c>
      <c r="G274" s="62">
        <v>45306</v>
      </c>
      <c r="H274" s="25">
        <v>23</v>
      </c>
      <c r="I274" s="25">
        <v>1</v>
      </c>
      <c r="J274" s="27" t="s">
        <v>699</v>
      </c>
      <c r="K274" s="25">
        <v>8.5</v>
      </c>
      <c r="L274" s="25"/>
      <c r="M274" s="25"/>
      <c r="N274" s="25"/>
      <c r="O274" s="25"/>
      <c r="P274" s="25"/>
      <c r="Q274" s="25"/>
      <c r="R274" s="27" t="s">
        <v>658</v>
      </c>
      <c r="S274" s="47" t="s">
        <v>702</v>
      </c>
    </row>
    <row r="275" spans="1:19" ht="18" customHeight="1">
      <c r="A275" s="25"/>
      <c r="B275" s="25" t="s">
        <v>703</v>
      </c>
      <c r="C275" s="27" t="s">
        <v>698</v>
      </c>
      <c r="D275" s="25">
        <v>9010</v>
      </c>
      <c r="E275" s="33">
        <v>64</v>
      </c>
      <c r="F275" s="32">
        <f t="shared" si="11"/>
        <v>77.44</v>
      </c>
      <c r="G275" s="62">
        <v>45306</v>
      </c>
      <c r="H275" s="25">
        <v>23</v>
      </c>
      <c r="I275" s="25">
        <v>1</v>
      </c>
      <c r="J275" s="27" t="s">
        <v>699</v>
      </c>
      <c r="K275" s="25">
        <v>8.5</v>
      </c>
      <c r="L275" s="25"/>
      <c r="M275" s="25"/>
      <c r="N275" s="25"/>
      <c r="O275" s="25"/>
      <c r="P275" s="25"/>
      <c r="Q275" s="25"/>
      <c r="R275" s="27" t="s">
        <v>658</v>
      </c>
      <c r="S275" s="47" t="s">
        <v>704</v>
      </c>
    </row>
    <row r="276" spans="1:19" ht="18" customHeight="1">
      <c r="A276" s="25"/>
      <c r="B276" s="25" t="s">
        <v>705</v>
      </c>
      <c r="C276" s="27" t="s">
        <v>706</v>
      </c>
      <c r="D276" s="25">
        <v>9016</v>
      </c>
      <c r="E276" s="33">
        <v>77</v>
      </c>
      <c r="F276" s="32">
        <f t="shared" si="11"/>
        <v>93.17</v>
      </c>
      <c r="G276" s="62">
        <v>45306</v>
      </c>
      <c r="H276" s="25">
        <v>23</v>
      </c>
      <c r="I276" s="25">
        <v>1</v>
      </c>
      <c r="J276" s="27" t="s">
        <v>707</v>
      </c>
      <c r="K276" s="25">
        <v>28.5</v>
      </c>
      <c r="L276" s="25"/>
      <c r="M276" s="25"/>
      <c r="N276" s="25"/>
      <c r="O276" s="25"/>
      <c r="P276" s="25"/>
      <c r="Q276" s="25"/>
      <c r="R276" s="27" t="s">
        <v>658</v>
      </c>
      <c r="S276" s="47" t="s">
        <v>708</v>
      </c>
    </row>
    <row r="277" spans="1:19" ht="18" customHeight="1">
      <c r="A277" s="25"/>
      <c r="B277" s="25" t="s">
        <v>709</v>
      </c>
      <c r="C277" s="27" t="s">
        <v>706</v>
      </c>
      <c r="D277" s="25">
        <v>9005</v>
      </c>
      <c r="E277" s="33">
        <v>77</v>
      </c>
      <c r="F277" s="32">
        <f t="shared" si="11"/>
        <v>93.17</v>
      </c>
      <c r="G277" s="62">
        <v>45306</v>
      </c>
      <c r="H277" s="25">
        <v>23</v>
      </c>
      <c r="I277" s="25">
        <v>1</v>
      </c>
      <c r="J277" s="27" t="s">
        <v>707</v>
      </c>
      <c r="K277" s="25">
        <v>28.5</v>
      </c>
      <c r="L277" s="25"/>
      <c r="M277" s="25"/>
      <c r="N277" s="25"/>
      <c r="O277" s="25"/>
      <c r="P277" s="25"/>
      <c r="Q277" s="25"/>
      <c r="R277" s="27" t="s">
        <v>658</v>
      </c>
      <c r="S277" s="47" t="s">
        <v>710</v>
      </c>
    </row>
    <row r="278" spans="1:19" ht="18" customHeight="1">
      <c r="A278" s="25"/>
      <c r="B278" s="25" t="s">
        <v>711</v>
      </c>
      <c r="C278" s="27" t="s">
        <v>706</v>
      </c>
      <c r="D278" s="25">
        <v>9010</v>
      </c>
      <c r="E278" s="33">
        <v>77</v>
      </c>
      <c r="F278" s="32">
        <f t="shared" si="11"/>
        <v>93.17</v>
      </c>
      <c r="G278" s="62">
        <v>45306</v>
      </c>
      <c r="H278" s="25">
        <v>23</v>
      </c>
      <c r="I278" s="25">
        <v>1</v>
      </c>
      <c r="J278" s="27" t="s">
        <v>707</v>
      </c>
      <c r="K278" s="25">
        <v>28.5</v>
      </c>
      <c r="L278" s="25"/>
      <c r="M278" s="25"/>
      <c r="N278" s="25"/>
      <c r="O278" s="25"/>
      <c r="P278" s="25"/>
      <c r="Q278" s="25"/>
      <c r="R278" s="27" t="s">
        <v>658</v>
      </c>
      <c r="S278" s="47" t="s">
        <v>712</v>
      </c>
    </row>
    <row r="279" spans="1:19" ht="18" customHeight="1">
      <c r="A279" s="25"/>
      <c r="B279" s="25" t="s">
        <v>713</v>
      </c>
      <c r="C279" s="27" t="s">
        <v>714</v>
      </c>
      <c r="D279" s="25">
        <v>9016</v>
      </c>
      <c r="E279" s="33">
        <v>81</v>
      </c>
      <c r="F279" s="32">
        <f t="shared" si="11"/>
        <v>98.009999999999991</v>
      </c>
      <c r="G279" s="62">
        <v>45306</v>
      </c>
      <c r="H279" s="25">
        <v>23</v>
      </c>
      <c r="I279" s="25">
        <v>1</v>
      </c>
      <c r="J279" s="27" t="s">
        <v>715</v>
      </c>
      <c r="K279" s="25">
        <v>30</v>
      </c>
      <c r="L279" s="25"/>
      <c r="M279" s="25"/>
      <c r="N279" s="25"/>
      <c r="O279" s="25"/>
      <c r="P279" s="25"/>
      <c r="Q279" s="25"/>
      <c r="R279" s="27" t="s">
        <v>658</v>
      </c>
      <c r="S279" s="47" t="s">
        <v>716</v>
      </c>
    </row>
    <row r="280" spans="1:19" ht="18" customHeight="1">
      <c r="A280" s="25"/>
      <c r="B280" s="25" t="s">
        <v>717</v>
      </c>
      <c r="C280" s="27" t="s">
        <v>714</v>
      </c>
      <c r="D280" s="25">
        <v>9005</v>
      </c>
      <c r="E280" s="33">
        <v>81</v>
      </c>
      <c r="F280" s="32">
        <f t="shared" si="11"/>
        <v>98.009999999999991</v>
      </c>
      <c r="G280" s="62">
        <v>45306</v>
      </c>
      <c r="H280" s="25">
        <v>23</v>
      </c>
      <c r="I280" s="25">
        <v>1</v>
      </c>
      <c r="J280" s="27" t="s">
        <v>715</v>
      </c>
      <c r="K280" s="25">
        <v>30</v>
      </c>
      <c r="L280" s="25"/>
      <c r="M280" s="25"/>
      <c r="N280" s="25"/>
      <c r="O280" s="25"/>
      <c r="P280" s="25"/>
      <c r="Q280" s="25"/>
      <c r="R280" s="27" t="s">
        <v>658</v>
      </c>
      <c r="S280" s="47" t="s">
        <v>718</v>
      </c>
    </row>
    <row r="281" spans="1:19" ht="18" customHeight="1">
      <c r="A281" s="25"/>
      <c r="B281" s="25" t="s">
        <v>719</v>
      </c>
      <c r="C281" s="27" t="s">
        <v>714</v>
      </c>
      <c r="D281" s="25">
        <v>9010</v>
      </c>
      <c r="E281" s="33">
        <v>81</v>
      </c>
      <c r="F281" s="32">
        <f t="shared" si="11"/>
        <v>98.009999999999991</v>
      </c>
      <c r="G281" s="62">
        <v>45306</v>
      </c>
      <c r="H281" s="25">
        <v>23</v>
      </c>
      <c r="I281" s="25">
        <v>1</v>
      </c>
      <c r="J281" s="27" t="s">
        <v>715</v>
      </c>
      <c r="K281" s="25">
        <v>30</v>
      </c>
      <c r="L281" s="25"/>
      <c r="M281" s="25"/>
      <c r="N281" s="25"/>
      <c r="O281" s="25"/>
      <c r="P281" s="25"/>
      <c r="Q281" s="25"/>
      <c r="R281" s="27" t="s">
        <v>658</v>
      </c>
      <c r="S281" s="47" t="s">
        <v>720</v>
      </c>
    </row>
    <row r="282" spans="1:19" ht="18" customHeight="1">
      <c r="A282" s="25"/>
      <c r="B282" s="25" t="s">
        <v>721</v>
      </c>
      <c r="C282" s="27" t="s">
        <v>722</v>
      </c>
      <c r="D282" s="25">
        <v>9016</v>
      </c>
      <c r="E282" s="33">
        <v>93</v>
      </c>
      <c r="F282" s="32">
        <f t="shared" si="11"/>
        <v>112.53</v>
      </c>
      <c r="G282" s="65">
        <v>45323</v>
      </c>
      <c r="H282" s="25">
        <v>23</v>
      </c>
      <c r="I282" s="25">
        <v>1</v>
      </c>
      <c r="J282" s="27" t="s">
        <v>723</v>
      </c>
      <c r="K282" s="25">
        <v>40</v>
      </c>
      <c r="L282" s="25"/>
      <c r="M282" s="25"/>
      <c r="N282" s="25"/>
      <c r="O282" s="25"/>
      <c r="P282" s="25"/>
      <c r="Q282" s="25"/>
      <c r="R282" s="27" t="s">
        <v>658</v>
      </c>
      <c r="S282" s="47" t="s">
        <v>724</v>
      </c>
    </row>
    <row r="283" spans="1:19" ht="18" customHeight="1">
      <c r="A283" s="25"/>
      <c r="B283" s="25" t="s">
        <v>725</v>
      </c>
      <c r="C283" s="27" t="s">
        <v>722</v>
      </c>
      <c r="D283" s="25">
        <v>9005</v>
      </c>
      <c r="E283" s="33">
        <v>93</v>
      </c>
      <c r="F283" s="32">
        <f t="shared" si="11"/>
        <v>112.53</v>
      </c>
      <c r="G283" s="65">
        <v>45323</v>
      </c>
      <c r="H283" s="25">
        <v>23</v>
      </c>
      <c r="I283" s="25">
        <v>1</v>
      </c>
      <c r="J283" s="27" t="s">
        <v>723</v>
      </c>
      <c r="K283" s="25">
        <v>40</v>
      </c>
      <c r="L283" s="25"/>
      <c r="M283" s="25"/>
      <c r="N283" s="25"/>
      <c r="O283" s="25"/>
      <c r="P283" s="25"/>
      <c r="Q283" s="25"/>
      <c r="R283" s="27" t="s">
        <v>658</v>
      </c>
      <c r="S283" s="47" t="s">
        <v>726</v>
      </c>
    </row>
    <row r="284" spans="1:19" ht="18" customHeight="1">
      <c r="A284" s="25"/>
      <c r="B284" s="25" t="s">
        <v>727</v>
      </c>
      <c r="C284" s="27" t="s">
        <v>722</v>
      </c>
      <c r="D284" s="25">
        <v>9010</v>
      </c>
      <c r="E284" s="33">
        <v>93</v>
      </c>
      <c r="F284" s="32">
        <f t="shared" si="11"/>
        <v>112.53</v>
      </c>
      <c r="G284" s="65">
        <v>45323</v>
      </c>
      <c r="H284" s="25">
        <v>23</v>
      </c>
      <c r="I284" s="25">
        <v>1</v>
      </c>
      <c r="J284" s="27" t="s">
        <v>723</v>
      </c>
      <c r="K284" s="25">
        <v>40</v>
      </c>
      <c r="L284" s="25"/>
      <c r="M284" s="25"/>
      <c r="N284" s="25"/>
      <c r="O284" s="25"/>
      <c r="P284" s="25"/>
      <c r="Q284" s="25"/>
      <c r="R284" s="27" t="s">
        <v>658</v>
      </c>
      <c r="S284" s="47" t="s">
        <v>728</v>
      </c>
    </row>
    <row r="285" spans="1:19" ht="18" customHeight="1">
      <c r="A285" s="25"/>
      <c r="B285" s="25" t="s">
        <v>729</v>
      </c>
      <c r="C285" s="27" t="s">
        <v>730</v>
      </c>
      <c r="D285" s="25">
        <v>9016</v>
      </c>
      <c r="E285" s="33">
        <v>103</v>
      </c>
      <c r="F285" s="32">
        <f t="shared" si="11"/>
        <v>124.63</v>
      </c>
      <c r="G285" s="63" t="s">
        <v>164</v>
      </c>
      <c r="H285" s="25">
        <v>23</v>
      </c>
      <c r="I285" s="25">
        <v>1</v>
      </c>
      <c r="J285" s="27" t="s">
        <v>731</v>
      </c>
      <c r="K285" s="25">
        <v>40</v>
      </c>
      <c r="L285" s="25"/>
      <c r="M285" s="25"/>
      <c r="N285" s="25"/>
      <c r="O285" s="25"/>
      <c r="P285" s="25"/>
      <c r="Q285" s="25"/>
      <c r="R285" s="27" t="s">
        <v>658</v>
      </c>
      <c r="S285" s="47" t="s">
        <v>732</v>
      </c>
    </row>
    <row r="286" spans="1:19" ht="18" customHeight="1">
      <c r="A286" s="25"/>
      <c r="B286" s="25" t="s">
        <v>733</v>
      </c>
      <c r="C286" s="27" t="s">
        <v>730</v>
      </c>
      <c r="D286" s="25">
        <v>9005</v>
      </c>
      <c r="E286" s="33">
        <v>103</v>
      </c>
      <c r="F286" s="32">
        <f t="shared" si="11"/>
        <v>124.63</v>
      </c>
      <c r="G286" s="63" t="s">
        <v>164</v>
      </c>
      <c r="H286" s="25">
        <v>23</v>
      </c>
      <c r="I286" s="25">
        <v>1</v>
      </c>
      <c r="J286" s="27" t="s">
        <v>731</v>
      </c>
      <c r="K286" s="25">
        <v>40</v>
      </c>
      <c r="L286" s="25"/>
      <c r="M286" s="25"/>
      <c r="N286" s="25"/>
      <c r="O286" s="25"/>
      <c r="P286" s="25"/>
      <c r="Q286" s="25"/>
      <c r="R286" s="27" t="s">
        <v>658</v>
      </c>
      <c r="S286" s="47" t="s">
        <v>734</v>
      </c>
    </row>
    <row r="287" spans="1:19" ht="18" customHeight="1">
      <c r="A287" s="25"/>
      <c r="B287" s="25" t="s">
        <v>735</v>
      </c>
      <c r="C287" s="27" t="s">
        <v>730</v>
      </c>
      <c r="D287" s="25">
        <v>9010</v>
      </c>
      <c r="E287" s="33">
        <v>103</v>
      </c>
      <c r="F287" s="32">
        <f t="shared" si="11"/>
        <v>124.63</v>
      </c>
      <c r="G287" s="63" t="s">
        <v>164</v>
      </c>
      <c r="H287" s="25">
        <v>23</v>
      </c>
      <c r="I287" s="25">
        <v>1</v>
      </c>
      <c r="J287" s="27" t="s">
        <v>731</v>
      </c>
      <c r="K287" s="25">
        <v>40</v>
      </c>
      <c r="L287" s="25"/>
      <c r="M287" s="25"/>
      <c r="N287" s="25"/>
      <c r="O287" s="25"/>
      <c r="P287" s="25"/>
      <c r="Q287" s="25"/>
      <c r="R287" s="27" t="s">
        <v>658</v>
      </c>
      <c r="S287" s="47" t="s">
        <v>736</v>
      </c>
    </row>
    <row r="288" spans="1:19" ht="10.5" customHeight="1">
      <c r="A288" s="55"/>
      <c r="B288" s="10"/>
      <c r="C288" s="7"/>
      <c r="D288" s="10"/>
      <c r="E288" s="10"/>
      <c r="F288" s="66"/>
      <c r="G288" s="36"/>
      <c r="H288" s="10"/>
      <c r="I288" s="10"/>
      <c r="J288" s="7"/>
      <c r="K288" s="10"/>
      <c r="L288" s="10"/>
      <c r="M288" s="10"/>
      <c r="N288" s="10"/>
      <c r="O288" s="10"/>
      <c r="P288" s="10"/>
      <c r="Q288" s="10"/>
      <c r="R288" s="7"/>
      <c r="S288" s="16"/>
    </row>
    <row r="289" spans="1:19" ht="21" customHeight="1">
      <c r="A289" s="55"/>
      <c r="B289" s="7"/>
      <c r="C289" s="23" t="s">
        <v>737</v>
      </c>
      <c r="D289" s="15"/>
      <c r="E289" s="15"/>
      <c r="F289" s="71"/>
      <c r="G289" s="36"/>
      <c r="H289" s="10"/>
      <c r="I289" s="10"/>
      <c r="J289" s="7"/>
      <c r="K289" s="10"/>
      <c r="L289" s="10"/>
      <c r="M289" s="10"/>
      <c r="N289" s="10"/>
      <c r="O289" s="10"/>
      <c r="P289" s="10"/>
      <c r="Q289" s="10"/>
      <c r="R289" s="7"/>
      <c r="S289" s="16"/>
    </row>
    <row r="290" spans="1:19" ht="18" customHeight="1">
      <c r="A290" s="25"/>
      <c r="B290" s="25" t="s">
        <v>738</v>
      </c>
      <c r="C290" s="27" t="s">
        <v>739</v>
      </c>
      <c r="D290" s="25">
        <v>9016</v>
      </c>
      <c r="E290" s="33">
        <v>69</v>
      </c>
      <c r="F290" s="32">
        <f t="shared" si="11"/>
        <v>83.49</v>
      </c>
      <c r="G290" s="62">
        <v>45306</v>
      </c>
      <c r="H290" s="25">
        <v>23</v>
      </c>
      <c r="I290" s="25">
        <v>1</v>
      </c>
      <c r="J290" s="27" t="s">
        <v>740</v>
      </c>
      <c r="K290" s="25">
        <v>8.5</v>
      </c>
      <c r="L290" s="25"/>
      <c r="M290" s="25"/>
      <c r="N290" s="25"/>
      <c r="O290" s="25"/>
      <c r="P290" s="25"/>
      <c r="Q290" s="25"/>
      <c r="R290" s="27" t="s">
        <v>658</v>
      </c>
      <c r="S290" s="47" t="s">
        <v>741</v>
      </c>
    </row>
    <row r="291" spans="1:19" ht="18" customHeight="1">
      <c r="A291" s="25"/>
      <c r="B291" s="25" t="s">
        <v>742</v>
      </c>
      <c r="C291" s="27" t="s">
        <v>739</v>
      </c>
      <c r="D291" s="25">
        <v>9005</v>
      </c>
      <c r="E291" s="33">
        <v>69</v>
      </c>
      <c r="F291" s="32">
        <f t="shared" si="11"/>
        <v>83.49</v>
      </c>
      <c r="G291" s="62">
        <v>45306</v>
      </c>
      <c r="H291" s="25">
        <v>23</v>
      </c>
      <c r="I291" s="25">
        <v>1</v>
      </c>
      <c r="J291" s="27" t="s">
        <v>740</v>
      </c>
      <c r="K291" s="25">
        <v>8.5</v>
      </c>
      <c r="L291" s="25"/>
      <c r="M291" s="25"/>
      <c r="N291" s="25"/>
      <c r="O291" s="25"/>
      <c r="P291" s="25"/>
      <c r="Q291" s="25"/>
      <c r="R291" s="27" t="s">
        <v>658</v>
      </c>
      <c r="S291" s="47" t="s">
        <v>743</v>
      </c>
    </row>
    <row r="292" spans="1:19" ht="18" customHeight="1">
      <c r="A292" s="25"/>
      <c r="B292" s="25" t="s">
        <v>744</v>
      </c>
      <c r="C292" s="27" t="s">
        <v>739</v>
      </c>
      <c r="D292" s="25">
        <v>9010</v>
      </c>
      <c r="E292" s="33">
        <v>69</v>
      </c>
      <c r="F292" s="32">
        <f t="shared" si="11"/>
        <v>83.49</v>
      </c>
      <c r="G292" s="62">
        <v>45306</v>
      </c>
      <c r="H292" s="25">
        <v>23</v>
      </c>
      <c r="I292" s="25">
        <v>1</v>
      </c>
      <c r="J292" s="27" t="s">
        <v>740</v>
      </c>
      <c r="K292" s="25">
        <v>8.5</v>
      </c>
      <c r="L292" s="25"/>
      <c r="M292" s="25"/>
      <c r="N292" s="25"/>
      <c r="O292" s="25"/>
      <c r="P292" s="25"/>
      <c r="Q292" s="25"/>
      <c r="R292" s="27" t="s">
        <v>658</v>
      </c>
      <c r="S292" s="47" t="s">
        <v>745</v>
      </c>
    </row>
    <row r="293" spans="1:19" ht="18" customHeight="1">
      <c r="A293" s="25"/>
      <c r="B293" s="25" t="s">
        <v>746</v>
      </c>
      <c r="C293" s="27" t="s">
        <v>747</v>
      </c>
      <c r="D293" s="25">
        <v>9016</v>
      </c>
      <c r="E293" s="33">
        <v>83</v>
      </c>
      <c r="F293" s="32">
        <f t="shared" si="11"/>
        <v>100.42999999999999</v>
      </c>
      <c r="G293" s="62">
        <v>45306</v>
      </c>
      <c r="H293" s="25">
        <v>23</v>
      </c>
      <c r="I293" s="25">
        <v>1</v>
      </c>
      <c r="J293" s="27" t="s">
        <v>748</v>
      </c>
      <c r="K293" s="25">
        <v>28.5</v>
      </c>
      <c r="L293" s="25"/>
      <c r="M293" s="25"/>
      <c r="N293" s="25"/>
      <c r="O293" s="25"/>
      <c r="P293" s="25"/>
      <c r="Q293" s="25"/>
      <c r="R293" s="27" t="s">
        <v>658</v>
      </c>
      <c r="S293" s="47" t="s">
        <v>749</v>
      </c>
    </row>
    <row r="294" spans="1:19" ht="18" customHeight="1">
      <c r="A294" s="25"/>
      <c r="B294" s="25" t="s">
        <v>750</v>
      </c>
      <c r="C294" s="27" t="s">
        <v>747</v>
      </c>
      <c r="D294" s="25">
        <v>9005</v>
      </c>
      <c r="E294" s="33">
        <v>83</v>
      </c>
      <c r="F294" s="32">
        <f t="shared" si="11"/>
        <v>100.42999999999999</v>
      </c>
      <c r="G294" s="62">
        <v>45306</v>
      </c>
      <c r="H294" s="25">
        <v>23</v>
      </c>
      <c r="I294" s="25">
        <v>1</v>
      </c>
      <c r="J294" s="27" t="s">
        <v>748</v>
      </c>
      <c r="K294" s="25">
        <v>28.5</v>
      </c>
      <c r="L294" s="25"/>
      <c r="M294" s="25"/>
      <c r="N294" s="25"/>
      <c r="O294" s="25"/>
      <c r="P294" s="25"/>
      <c r="Q294" s="25"/>
      <c r="R294" s="27" t="s">
        <v>658</v>
      </c>
      <c r="S294" s="47" t="s">
        <v>751</v>
      </c>
    </row>
    <row r="295" spans="1:19" ht="18" customHeight="1">
      <c r="A295" s="25"/>
      <c r="B295" s="25" t="s">
        <v>752</v>
      </c>
      <c r="C295" s="27" t="s">
        <v>747</v>
      </c>
      <c r="D295" s="25">
        <v>9010</v>
      </c>
      <c r="E295" s="33">
        <v>83</v>
      </c>
      <c r="F295" s="32">
        <f t="shared" si="11"/>
        <v>100.42999999999999</v>
      </c>
      <c r="G295" s="62">
        <v>45306</v>
      </c>
      <c r="H295" s="25">
        <v>23</v>
      </c>
      <c r="I295" s="25">
        <v>1</v>
      </c>
      <c r="J295" s="27" t="s">
        <v>748</v>
      </c>
      <c r="K295" s="25">
        <v>28.5</v>
      </c>
      <c r="L295" s="25"/>
      <c r="M295" s="25"/>
      <c r="N295" s="25"/>
      <c r="O295" s="25"/>
      <c r="P295" s="25"/>
      <c r="Q295" s="25"/>
      <c r="R295" s="27" t="s">
        <v>658</v>
      </c>
      <c r="S295" s="47" t="s">
        <v>753</v>
      </c>
    </row>
    <row r="296" spans="1:19" ht="18" customHeight="1">
      <c r="A296" s="25"/>
      <c r="B296" s="25" t="s">
        <v>754</v>
      </c>
      <c r="C296" s="27" t="s">
        <v>755</v>
      </c>
      <c r="D296" s="25">
        <v>9016</v>
      </c>
      <c r="E296" s="33">
        <v>88</v>
      </c>
      <c r="F296" s="32">
        <f t="shared" si="11"/>
        <v>106.47999999999999</v>
      </c>
      <c r="G296" s="62">
        <v>45306</v>
      </c>
      <c r="H296" s="25">
        <v>23</v>
      </c>
      <c r="I296" s="25">
        <v>1</v>
      </c>
      <c r="J296" s="27" t="s">
        <v>756</v>
      </c>
      <c r="K296" s="25">
        <v>30</v>
      </c>
      <c r="L296" s="25"/>
      <c r="M296" s="25"/>
      <c r="N296" s="25"/>
      <c r="O296" s="25"/>
      <c r="P296" s="25"/>
      <c r="Q296" s="25"/>
      <c r="R296" s="27" t="s">
        <v>658</v>
      </c>
      <c r="S296" s="47" t="s">
        <v>757</v>
      </c>
    </row>
    <row r="297" spans="1:19" ht="18" customHeight="1">
      <c r="A297" s="25"/>
      <c r="B297" s="25" t="s">
        <v>758</v>
      </c>
      <c r="C297" s="27" t="s">
        <v>755</v>
      </c>
      <c r="D297" s="25">
        <v>9005</v>
      </c>
      <c r="E297" s="33">
        <v>88</v>
      </c>
      <c r="F297" s="32">
        <f t="shared" si="11"/>
        <v>106.47999999999999</v>
      </c>
      <c r="G297" s="62">
        <v>45306</v>
      </c>
      <c r="H297" s="25">
        <v>23</v>
      </c>
      <c r="I297" s="25">
        <v>1</v>
      </c>
      <c r="J297" s="27" t="s">
        <v>756</v>
      </c>
      <c r="K297" s="25">
        <v>30</v>
      </c>
      <c r="L297" s="25"/>
      <c r="M297" s="25"/>
      <c r="N297" s="25"/>
      <c r="O297" s="25"/>
      <c r="P297" s="25"/>
      <c r="Q297" s="25"/>
      <c r="R297" s="27" t="s">
        <v>658</v>
      </c>
      <c r="S297" s="47" t="s">
        <v>759</v>
      </c>
    </row>
    <row r="298" spans="1:19" ht="18" customHeight="1">
      <c r="A298" s="25"/>
      <c r="B298" s="25" t="s">
        <v>760</v>
      </c>
      <c r="C298" s="27" t="s">
        <v>755</v>
      </c>
      <c r="D298" s="25">
        <v>9010</v>
      </c>
      <c r="E298" s="33">
        <v>88</v>
      </c>
      <c r="F298" s="32">
        <f t="shared" si="11"/>
        <v>106.47999999999999</v>
      </c>
      <c r="G298" s="62">
        <v>45306</v>
      </c>
      <c r="H298" s="25">
        <v>23</v>
      </c>
      <c r="I298" s="25">
        <v>1</v>
      </c>
      <c r="J298" s="27" t="s">
        <v>756</v>
      </c>
      <c r="K298" s="25">
        <v>30</v>
      </c>
      <c r="L298" s="25"/>
      <c r="M298" s="25"/>
      <c r="N298" s="25"/>
      <c r="O298" s="25"/>
      <c r="P298" s="25"/>
      <c r="Q298" s="25"/>
      <c r="R298" s="27" t="s">
        <v>658</v>
      </c>
      <c r="S298" s="47" t="s">
        <v>761</v>
      </c>
    </row>
    <row r="299" spans="1:19" ht="18" customHeight="1">
      <c r="A299" s="25"/>
      <c r="B299" s="25" t="s">
        <v>762</v>
      </c>
      <c r="C299" s="27" t="s">
        <v>763</v>
      </c>
      <c r="D299" s="25">
        <v>9016</v>
      </c>
      <c r="E299" s="33">
        <v>100</v>
      </c>
      <c r="F299" s="32">
        <f t="shared" si="11"/>
        <v>121</v>
      </c>
      <c r="G299" s="65">
        <v>45323</v>
      </c>
      <c r="H299" s="25">
        <v>23</v>
      </c>
      <c r="I299" s="25">
        <v>1</v>
      </c>
      <c r="J299" s="27" t="s">
        <v>764</v>
      </c>
      <c r="K299" s="25">
        <v>40</v>
      </c>
      <c r="L299" s="25"/>
      <c r="M299" s="25"/>
      <c r="N299" s="25"/>
      <c r="O299" s="25"/>
      <c r="P299" s="25"/>
      <c r="Q299" s="25"/>
      <c r="R299" s="27" t="s">
        <v>658</v>
      </c>
      <c r="S299" s="47" t="s">
        <v>765</v>
      </c>
    </row>
    <row r="300" spans="1:19" ht="18" customHeight="1">
      <c r="A300" s="25"/>
      <c r="B300" s="25" t="s">
        <v>766</v>
      </c>
      <c r="C300" s="27" t="s">
        <v>763</v>
      </c>
      <c r="D300" s="25">
        <v>9005</v>
      </c>
      <c r="E300" s="33">
        <v>100</v>
      </c>
      <c r="F300" s="32">
        <f t="shared" si="11"/>
        <v>121</v>
      </c>
      <c r="G300" s="65">
        <v>45323</v>
      </c>
      <c r="H300" s="25">
        <v>23</v>
      </c>
      <c r="I300" s="25">
        <v>1</v>
      </c>
      <c r="J300" s="27" t="s">
        <v>764</v>
      </c>
      <c r="K300" s="25">
        <v>40</v>
      </c>
      <c r="L300" s="25"/>
      <c r="M300" s="25"/>
      <c r="N300" s="25"/>
      <c r="O300" s="25"/>
      <c r="P300" s="25"/>
      <c r="Q300" s="25"/>
      <c r="R300" s="27" t="s">
        <v>658</v>
      </c>
      <c r="S300" s="47" t="s">
        <v>767</v>
      </c>
    </row>
    <row r="301" spans="1:19" ht="18" customHeight="1">
      <c r="A301" s="25"/>
      <c r="B301" s="25" t="s">
        <v>768</v>
      </c>
      <c r="C301" s="27" t="s">
        <v>763</v>
      </c>
      <c r="D301" s="25">
        <v>9010</v>
      </c>
      <c r="E301" s="33">
        <v>100</v>
      </c>
      <c r="F301" s="32">
        <f t="shared" si="11"/>
        <v>121</v>
      </c>
      <c r="G301" s="65">
        <v>45323</v>
      </c>
      <c r="H301" s="25">
        <v>23</v>
      </c>
      <c r="I301" s="25">
        <v>1</v>
      </c>
      <c r="J301" s="27" t="s">
        <v>764</v>
      </c>
      <c r="K301" s="25">
        <v>40</v>
      </c>
      <c r="L301" s="25"/>
      <c r="M301" s="25"/>
      <c r="N301" s="25"/>
      <c r="O301" s="25"/>
      <c r="P301" s="25"/>
      <c r="Q301" s="25"/>
      <c r="R301" s="27" t="s">
        <v>658</v>
      </c>
      <c r="S301" s="47" t="s">
        <v>769</v>
      </c>
    </row>
    <row r="302" spans="1:19" ht="18" customHeight="1">
      <c r="A302" s="25"/>
      <c r="B302" s="25" t="s">
        <v>770</v>
      </c>
      <c r="C302" s="27" t="s">
        <v>771</v>
      </c>
      <c r="D302" s="25">
        <v>9016</v>
      </c>
      <c r="E302" s="33">
        <v>112</v>
      </c>
      <c r="F302" s="32">
        <f t="shared" si="11"/>
        <v>135.51999999999998</v>
      </c>
      <c r="G302" s="63" t="s">
        <v>164</v>
      </c>
      <c r="H302" s="25">
        <v>23</v>
      </c>
      <c r="I302" s="25">
        <v>1</v>
      </c>
      <c r="J302" s="27" t="s">
        <v>772</v>
      </c>
      <c r="K302" s="25">
        <v>50</v>
      </c>
      <c r="L302" s="25"/>
      <c r="M302" s="25"/>
      <c r="N302" s="25"/>
      <c r="O302" s="25"/>
      <c r="P302" s="25"/>
      <c r="Q302" s="25"/>
      <c r="R302" s="27" t="s">
        <v>658</v>
      </c>
      <c r="S302" s="47" t="s">
        <v>773</v>
      </c>
    </row>
    <row r="303" spans="1:19" ht="18" customHeight="1">
      <c r="A303" s="25"/>
      <c r="B303" s="25" t="s">
        <v>774</v>
      </c>
      <c r="C303" s="27" t="s">
        <v>771</v>
      </c>
      <c r="D303" s="25">
        <v>9005</v>
      </c>
      <c r="E303" s="33">
        <v>112</v>
      </c>
      <c r="F303" s="32">
        <f t="shared" si="11"/>
        <v>135.51999999999998</v>
      </c>
      <c r="G303" s="63" t="s">
        <v>164</v>
      </c>
      <c r="H303" s="25">
        <v>23</v>
      </c>
      <c r="I303" s="25">
        <v>1</v>
      </c>
      <c r="J303" s="27" t="s">
        <v>772</v>
      </c>
      <c r="K303" s="25">
        <v>50</v>
      </c>
      <c r="L303" s="25"/>
      <c r="M303" s="25"/>
      <c r="N303" s="25"/>
      <c r="O303" s="25"/>
      <c r="P303" s="25"/>
      <c r="Q303" s="25"/>
      <c r="R303" s="27" t="s">
        <v>658</v>
      </c>
      <c r="S303" s="47" t="s">
        <v>775</v>
      </c>
    </row>
    <row r="304" spans="1:19" ht="18" customHeight="1">
      <c r="A304" s="25"/>
      <c r="B304" s="25" t="s">
        <v>776</v>
      </c>
      <c r="C304" s="27" t="s">
        <v>771</v>
      </c>
      <c r="D304" s="25">
        <v>9010</v>
      </c>
      <c r="E304" s="33">
        <v>112</v>
      </c>
      <c r="F304" s="32">
        <f t="shared" si="11"/>
        <v>135.51999999999998</v>
      </c>
      <c r="G304" s="63" t="s">
        <v>164</v>
      </c>
      <c r="H304" s="25">
        <v>23</v>
      </c>
      <c r="I304" s="25">
        <v>1</v>
      </c>
      <c r="J304" s="27" t="s">
        <v>772</v>
      </c>
      <c r="K304" s="25">
        <v>50</v>
      </c>
      <c r="L304" s="25"/>
      <c r="M304" s="25"/>
      <c r="N304" s="25"/>
      <c r="O304" s="25"/>
      <c r="P304" s="25"/>
      <c r="Q304" s="25"/>
      <c r="R304" s="27" t="s">
        <v>658</v>
      </c>
      <c r="S304" s="47" t="s">
        <v>777</v>
      </c>
    </row>
    <row r="305" spans="1:19" ht="10.5" customHeight="1">
      <c r="A305" s="55"/>
      <c r="B305" s="9"/>
      <c r="C305" s="8"/>
      <c r="D305" s="9"/>
      <c r="E305" s="9"/>
      <c r="F305" s="68"/>
      <c r="G305" s="36"/>
      <c r="H305" s="10"/>
      <c r="I305" s="10"/>
      <c r="J305" s="7"/>
      <c r="K305" s="10"/>
      <c r="L305" s="9"/>
      <c r="M305" s="9"/>
      <c r="N305" s="9"/>
      <c r="O305" s="9"/>
      <c r="P305" s="9"/>
      <c r="Q305" s="9"/>
      <c r="R305" s="8"/>
      <c r="S305" s="16"/>
    </row>
    <row r="306" spans="1:19" ht="21" customHeight="1">
      <c r="A306" s="55"/>
      <c r="B306" s="10"/>
      <c r="C306" s="22" t="s">
        <v>778</v>
      </c>
      <c r="D306" s="14"/>
      <c r="E306" s="14"/>
      <c r="F306" s="69"/>
      <c r="G306" s="36"/>
      <c r="H306" s="10"/>
      <c r="I306" s="10"/>
      <c r="J306" s="7"/>
      <c r="K306" s="10"/>
      <c r="L306" s="10"/>
      <c r="M306" s="10"/>
      <c r="N306" s="10"/>
      <c r="O306" s="10"/>
      <c r="P306" s="10"/>
      <c r="Q306" s="10"/>
      <c r="R306" s="7"/>
      <c r="S306" s="16"/>
    </row>
    <row r="307" spans="1:19" ht="18" customHeight="1">
      <c r="A307" s="25"/>
      <c r="B307" s="26" t="s">
        <v>779</v>
      </c>
      <c r="C307" s="27" t="s">
        <v>780</v>
      </c>
      <c r="D307" s="25">
        <v>9016</v>
      </c>
      <c r="E307" s="33">
        <v>53</v>
      </c>
      <c r="F307" s="32">
        <f>E307*1.21</f>
        <v>64.13</v>
      </c>
      <c r="G307" s="62">
        <v>45306</v>
      </c>
      <c r="H307" s="25">
        <v>20</v>
      </c>
      <c r="I307" s="25">
        <v>2</v>
      </c>
      <c r="J307" s="27" t="s">
        <v>781</v>
      </c>
      <c r="K307" s="26">
        <v>19.5</v>
      </c>
      <c r="L307" s="25"/>
      <c r="M307" s="25"/>
      <c r="N307" s="25"/>
      <c r="O307" s="25"/>
      <c r="P307" s="25" t="s">
        <v>461</v>
      </c>
      <c r="Q307" s="25" t="s">
        <v>462</v>
      </c>
      <c r="R307" s="27" t="s">
        <v>782</v>
      </c>
      <c r="S307" s="29"/>
    </row>
    <row r="308" spans="1:19" ht="18" customHeight="1">
      <c r="A308" s="25"/>
      <c r="B308" s="26" t="s">
        <v>783</v>
      </c>
      <c r="C308" s="27" t="s">
        <v>780</v>
      </c>
      <c r="D308" s="25">
        <v>9005</v>
      </c>
      <c r="E308" s="33">
        <v>53</v>
      </c>
      <c r="F308" s="32">
        <f>E308*1.21</f>
        <v>64.13</v>
      </c>
      <c r="G308" s="62">
        <v>45306</v>
      </c>
      <c r="H308" s="25">
        <v>20</v>
      </c>
      <c r="I308" s="25">
        <v>2</v>
      </c>
      <c r="J308" s="27" t="s">
        <v>781</v>
      </c>
      <c r="K308" s="26">
        <v>19.5</v>
      </c>
      <c r="L308" s="25"/>
      <c r="M308" s="25"/>
      <c r="N308" s="25"/>
      <c r="O308" s="25"/>
      <c r="P308" s="25" t="s">
        <v>461</v>
      </c>
      <c r="Q308" s="25" t="s">
        <v>462</v>
      </c>
      <c r="R308" s="27" t="s">
        <v>782</v>
      </c>
      <c r="S308" s="29"/>
    </row>
    <row r="309" spans="1:19" ht="18" customHeight="1">
      <c r="A309" s="25"/>
      <c r="B309" s="26" t="s">
        <v>784</v>
      </c>
      <c r="C309" s="27" t="s">
        <v>780</v>
      </c>
      <c r="D309" s="25">
        <v>9010</v>
      </c>
      <c r="E309" s="33">
        <v>53</v>
      </c>
      <c r="F309" s="32">
        <f>E309*1.21</f>
        <v>64.13</v>
      </c>
      <c r="G309" s="62">
        <v>45306</v>
      </c>
      <c r="H309" s="25">
        <v>20</v>
      </c>
      <c r="I309" s="25">
        <v>2</v>
      </c>
      <c r="J309" s="27" t="s">
        <v>781</v>
      </c>
      <c r="K309" s="26">
        <v>19.5</v>
      </c>
      <c r="L309" s="25"/>
      <c r="M309" s="25"/>
      <c r="N309" s="25"/>
      <c r="O309" s="25"/>
      <c r="P309" s="25" t="s">
        <v>461</v>
      </c>
      <c r="Q309" s="25" t="s">
        <v>462</v>
      </c>
      <c r="R309" s="27" t="s">
        <v>782</v>
      </c>
      <c r="S309" s="29"/>
    </row>
    <row r="310" spans="1:19" ht="10.5" customHeight="1">
      <c r="A310" s="55"/>
      <c r="B310" s="6"/>
      <c r="C310" s="7"/>
      <c r="D310" s="10"/>
      <c r="E310" s="10"/>
      <c r="F310" s="66"/>
      <c r="G310" s="36"/>
      <c r="H310" s="10"/>
      <c r="I310" s="10"/>
      <c r="J310" s="17"/>
      <c r="K310" s="14"/>
      <c r="L310" s="10"/>
      <c r="M310" s="14"/>
      <c r="N310" s="14"/>
      <c r="O310" s="14"/>
      <c r="P310" s="14"/>
      <c r="Q310" s="14"/>
      <c r="R310" s="7"/>
      <c r="S310" s="16"/>
    </row>
    <row r="311" spans="1:19" ht="21" customHeight="1">
      <c r="A311" s="55"/>
      <c r="B311" s="6"/>
      <c r="C311" s="22" t="s">
        <v>785</v>
      </c>
      <c r="D311" s="14"/>
      <c r="E311" s="14"/>
      <c r="F311" s="69"/>
      <c r="G311" s="36"/>
      <c r="H311" s="10"/>
      <c r="I311" s="10"/>
      <c r="J311" s="17"/>
      <c r="K311" s="14"/>
      <c r="L311" s="10"/>
      <c r="M311" s="14"/>
      <c r="N311" s="14"/>
      <c r="O311" s="14"/>
      <c r="P311" s="14"/>
      <c r="Q311" s="14"/>
      <c r="R311" s="7"/>
      <c r="S311" s="16"/>
    </row>
    <row r="312" spans="1:19" ht="18" customHeight="1">
      <c r="A312" s="25"/>
      <c r="B312" s="26" t="s">
        <v>786</v>
      </c>
      <c r="C312" s="27" t="s">
        <v>787</v>
      </c>
      <c r="D312" s="25">
        <v>9016</v>
      </c>
      <c r="E312" s="33">
        <v>13</v>
      </c>
      <c r="F312" s="32">
        <f>E312*1.21</f>
        <v>15.73</v>
      </c>
      <c r="G312" s="62">
        <v>45306</v>
      </c>
      <c r="H312" s="25"/>
      <c r="I312" s="25"/>
      <c r="J312" s="29" t="s">
        <v>788</v>
      </c>
      <c r="K312" s="26">
        <v>19.5</v>
      </c>
      <c r="L312" s="25"/>
      <c r="M312" s="25"/>
      <c r="N312" s="25"/>
      <c r="O312" s="25"/>
      <c r="P312" s="25"/>
      <c r="Q312" s="25"/>
      <c r="R312" s="27" t="s">
        <v>789</v>
      </c>
      <c r="S312" s="47" t="s">
        <v>464</v>
      </c>
    </row>
    <row r="313" spans="1:19" ht="18" customHeight="1">
      <c r="A313" s="25"/>
      <c r="B313" s="26" t="s">
        <v>790</v>
      </c>
      <c r="C313" s="27" t="s">
        <v>787</v>
      </c>
      <c r="D313" s="25">
        <v>9005</v>
      </c>
      <c r="E313" s="33">
        <v>13</v>
      </c>
      <c r="F313" s="32">
        <f>E313*1.21</f>
        <v>15.73</v>
      </c>
      <c r="G313" s="62">
        <v>45306</v>
      </c>
      <c r="H313" s="25"/>
      <c r="I313" s="25"/>
      <c r="J313" s="29" t="s">
        <v>788</v>
      </c>
      <c r="K313" s="26">
        <v>19.5</v>
      </c>
      <c r="L313" s="25"/>
      <c r="M313" s="25"/>
      <c r="N313" s="25"/>
      <c r="O313" s="25"/>
      <c r="P313" s="25"/>
      <c r="Q313" s="25"/>
      <c r="R313" s="27" t="s">
        <v>789</v>
      </c>
      <c r="S313" s="47" t="s">
        <v>466</v>
      </c>
    </row>
    <row r="314" spans="1:19" ht="18" customHeight="1">
      <c r="A314" s="25"/>
      <c r="B314" s="26" t="s">
        <v>791</v>
      </c>
      <c r="C314" s="27" t="s">
        <v>787</v>
      </c>
      <c r="D314" s="25">
        <v>9010</v>
      </c>
      <c r="E314" s="33">
        <v>13</v>
      </c>
      <c r="F314" s="32">
        <f>E314*1.21</f>
        <v>15.73</v>
      </c>
      <c r="G314" s="62">
        <v>45306</v>
      </c>
      <c r="H314" s="25"/>
      <c r="I314" s="25"/>
      <c r="J314" s="29" t="s">
        <v>788</v>
      </c>
      <c r="K314" s="26">
        <v>19.5</v>
      </c>
      <c r="L314" s="25"/>
      <c r="M314" s="25"/>
      <c r="N314" s="25"/>
      <c r="O314" s="25"/>
      <c r="P314" s="25"/>
      <c r="Q314" s="25"/>
      <c r="R314" s="27" t="s">
        <v>789</v>
      </c>
      <c r="S314" s="47" t="s">
        <v>468</v>
      </c>
    </row>
    <row r="315" spans="1:19" ht="10.5" customHeight="1">
      <c r="A315" s="55"/>
      <c r="B315" s="6"/>
      <c r="C315" s="7"/>
      <c r="D315" s="10"/>
      <c r="E315" s="10"/>
      <c r="F315" s="66"/>
      <c r="G315" s="36"/>
      <c r="H315" s="10"/>
      <c r="I315" s="10"/>
      <c r="J315" s="16"/>
      <c r="K315" s="6"/>
      <c r="L315" s="10"/>
      <c r="M315" s="14"/>
      <c r="N315" s="14"/>
      <c r="O315" s="14"/>
      <c r="P315" s="14"/>
      <c r="Q315" s="14"/>
      <c r="R315" s="7"/>
      <c r="S315" s="16"/>
    </row>
    <row r="316" spans="1:19" ht="21" customHeight="1">
      <c r="A316" s="55"/>
      <c r="B316" s="9"/>
      <c r="C316" s="22" t="s">
        <v>792</v>
      </c>
      <c r="D316" s="14"/>
      <c r="E316" s="14"/>
      <c r="F316" s="69"/>
      <c r="G316" s="36"/>
      <c r="H316" s="10"/>
      <c r="I316" s="10"/>
      <c r="J316" s="8"/>
      <c r="K316" s="9"/>
      <c r="L316" s="10"/>
      <c r="M316" s="14"/>
      <c r="N316" s="14"/>
      <c r="O316" s="14"/>
      <c r="P316" s="14"/>
      <c r="Q316" s="14"/>
      <c r="R316" s="7"/>
      <c r="S316" s="16"/>
    </row>
    <row r="317" spans="1:19" ht="18" customHeight="1">
      <c r="A317" s="25"/>
      <c r="B317" s="25" t="s">
        <v>793</v>
      </c>
      <c r="C317" s="27" t="s">
        <v>794</v>
      </c>
      <c r="D317" s="25">
        <v>9016</v>
      </c>
      <c r="E317" s="33">
        <v>149</v>
      </c>
      <c r="F317" s="32">
        <f t="shared" ref="F317:F337" si="12">E317*1.21</f>
        <v>180.29</v>
      </c>
      <c r="G317" s="62">
        <v>45306</v>
      </c>
      <c r="H317" s="25">
        <v>20</v>
      </c>
      <c r="I317" s="25">
        <v>1</v>
      </c>
      <c r="J317" s="27" t="s">
        <v>795</v>
      </c>
      <c r="K317" s="26">
        <v>19.5</v>
      </c>
      <c r="L317" s="25"/>
      <c r="M317" s="25"/>
      <c r="N317" s="25"/>
      <c r="O317" s="25"/>
      <c r="P317" s="25" t="s">
        <v>461</v>
      </c>
      <c r="Q317" s="25" t="s">
        <v>462</v>
      </c>
      <c r="R317" s="27" t="s">
        <v>796</v>
      </c>
      <c r="S317" s="47" t="s">
        <v>797</v>
      </c>
    </row>
    <row r="318" spans="1:19" ht="18" customHeight="1">
      <c r="A318" s="25"/>
      <c r="B318" s="25" t="s">
        <v>798</v>
      </c>
      <c r="C318" s="27" t="s">
        <v>794</v>
      </c>
      <c r="D318" s="25">
        <v>9005</v>
      </c>
      <c r="E318" s="33">
        <v>149</v>
      </c>
      <c r="F318" s="32">
        <f t="shared" si="12"/>
        <v>180.29</v>
      </c>
      <c r="G318" s="62">
        <v>45306</v>
      </c>
      <c r="H318" s="25">
        <v>20</v>
      </c>
      <c r="I318" s="25">
        <v>1</v>
      </c>
      <c r="J318" s="27" t="s">
        <v>795</v>
      </c>
      <c r="K318" s="26">
        <v>19.5</v>
      </c>
      <c r="L318" s="25"/>
      <c r="M318" s="25"/>
      <c r="N318" s="25"/>
      <c r="O318" s="25"/>
      <c r="P318" s="25" t="s">
        <v>461</v>
      </c>
      <c r="Q318" s="25" t="s">
        <v>462</v>
      </c>
      <c r="R318" s="27" t="s">
        <v>796</v>
      </c>
      <c r="S318" s="47" t="s">
        <v>799</v>
      </c>
    </row>
    <row r="319" spans="1:19" ht="18" customHeight="1">
      <c r="A319" s="25"/>
      <c r="B319" s="25" t="s">
        <v>800</v>
      </c>
      <c r="C319" s="27" t="s">
        <v>794</v>
      </c>
      <c r="D319" s="25">
        <v>9010</v>
      </c>
      <c r="E319" s="33">
        <v>149</v>
      </c>
      <c r="F319" s="32">
        <f t="shared" si="12"/>
        <v>180.29</v>
      </c>
      <c r="G319" s="62">
        <v>45306</v>
      </c>
      <c r="H319" s="25">
        <v>20</v>
      </c>
      <c r="I319" s="25">
        <v>1</v>
      </c>
      <c r="J319" s="27" t="s">
        <v>801</v>
      </c>
      <c r="K319" s="26">
        <v>19.5</v>
      </c>
      <c r="L319" s="25"/>
      <c r="M319" s="25"/>
      <c r="N319" s="25"/>
      <c r="O319" s="25"/>
      <c r="P319" s="25" t="s">
        <v>461</v>
      </c>
      <c r="Q319" s="25" t="s">
        <v>462</v>
      </c>
      <c r="R319" s="27" t="s">
        <v>796</v>
      </c>
      <c r="S319" s="47" t="s">
        <v>802</v>
      </c>
    </row>
    <row r="320" spans="1:19" ht="18" customHeight="1">
      <c r="A320" s="25"/>
      <c r="B320" s="25" t="s">
        <v>803</v>
      </c>
      <c r="C320" s="27" t="s">
        <v>804</v>
      </c>
      <c r="D320" s="25">
        <v>9016</v>
      </c>
      <c r="E320" s="33">
        <v>220</v>
      </c>
      <c r="F320" s="32">
        <f t="shared" si="12"/>
        <v>266.2</v>
      </c>
      <c r="G320" s="62">
        <v>45306</v>
      </c>
      <c r="H320" s="25">
        <v>20</v>
      </c>
      <c r="I320" s="25">
        <v>1</v>
      </c>
      <c r="J320" s="27" t="s">
        <v>801</v>
      </c>
      <c r="K320" s="26">
        <v>19.5</v>
      </c>
      <c r="L320" s="25"/>
      <c r="M320" s="25"/>
      <c r="N320" s="25"/>
      <c r="O320" s="25"/>
      <c r="P320" s="25" t="s">
        <v>461</v>
      </c>
      <c r="Q320" s="25" t="s">
        <v>462</v>
      </c>
      <c r="R320" s="27" t="s">
        <v>796</v>
      </c>
      <c r="S320" s="47" t="s">
        <v>805</v>
      </c>
    </row>
    <row r="321" spans="1:19" ht="18" customHeight="1">
      <c r="A321" s="25"/>
      <c r="B321" s="25" t="s">
        <v>806</v>
      </c>
      <c r="C321" s="27" t="s">
        <v>804</v>
      </c>
      <c r="D321" s="25">
        <v>9005</v>
      </c>
      <c r="E321" s="33">
        <v>220</v>
      </c>
      <c r="F321" s="32">
        <f t="shared" si="12"/>
        <v>266.2</v>
      </c>
      <c r="G321" s="62">
        <v>45306</v>
      </c>
      <c r="H321" s="25">
        <v>20</v>
      </c>
      <c r="I321" s="25">
        <v>1</v>
      </c>
      <c r="J321" s="27" t="s">
        <v>801</v>
      </c>
      <c r="K321" s="26">
        <v>19.5</v>
      </c>
      <c r="L321" s="25"/>
      <c r="M321" s="25"/>
      <c r="N321" s="25"/>
      <c r="O321" s="25"/>
      <c r="P321" s="25" t="s">
        <v>461</v>
      </c>
      <c r="Q321" s="25" t="s">
        <v>462</v>
      </c>
      <c r="R321" s="27" t="s">
        <v>796</v>
      </c>
      <c r="S321" s="47" t="s">
        <v>807</v>
      </c>
    </row>
    <row r="322" spans="1:19" ht="18" customHeight="1">
      <c r="A322" s="25"/>
      <c r="B322" s="25" t="s">
        <v>808</v>
      </c>
      <c r="C322" s="27" t="s">
        <v>804</v>
      </c>
      <c r="D322" s="25">
        <v>9010</v>
      </c>
      <c r="E322" s="33">
        <v>220</v>
      </c>
      <c r="F322" s="32">
        <f t="shared" si="12"/>
        <v>266.2</v>
      </c>
      <c r="G322" s="62">
        <v>45306</v>
      </c>
      <c r="H322" s="25">
        <v>20</v>
      </c>
      <c r="I322" s="25">
        <v>1</v>
      </c>
      <c r="J322" s="27" t="s">
        <v>809</v>
      </c>
      <c r="K322" s="26">
        <v>19.5</v>
      </c>
      <c r="L322" s="25"/>
      <c r="M322" s="25"/>
      <c r="N322" s="25"/>
      <c r="O322" s="25"/>
      <c r="P322" s="25" t="s">
        <v>461</v>
      </c>
      <c r="Q322" s="25" t="s">
        <v>462</v>
      </c>
      <c r="R322" s="27" t="s">
        <v>796</v>
      </c>
      <c r="S322" s="47" t="s">
        <v>810</v>
      </c>
    </row>
    <row r="323" spans="1:19" ht="18" customHeight="1">
      <c r="A323" s="25"/>
      <c r="B323" s="25" t="s">
        <v>811</v>
      </c>
      <c r="C323" s="27" t="s">
        <v>812</v>
      </c>
      <c r="D323" s="25">
        <v>9016</v>
      </c>
      <c r="E323" s="33">
        <v>289</v>
      </c>
      <c r="F323" s="32">
        <f t="shared" si="12"/>
        <v>349.69</v>
      </c>
      <c r="G323" s="62">
        <v>45306</v>
      </c>
      <c r="H323" s="25">
        <v>20</v>
      </c>
      <c r="I323" s="25">
        <v>1</v>
      </c>
      <c r="J323" s="27" t="s">
        <v>809</v>
      </c>
      <c r="K323" s="26">
        <v>19.5</v>
      </c>
      <c r="L323" s="25"/>
      <c r="M323" s="25"/>
      <c r="N323" s="25"/>
      <c r="O323" s="25"/>
      <c r="P323" s="25" t="s">
        <v>461</v>
      </c>
      <c r="Q323" s="25" t="s">
        <v>462</v>
      </c>
      <c r="R323" s="27" t="s">
        <v>796</v>
      </c>
      <c r="S323" s="47" t="s">
        <v>813</v>
      </c>
    </row>
    <row r="324" spans="1:19" ht="18" customHeight="1">
      <c r="A324" s="25"/>
      <c r="B324" s="25" t="s">
        <v>814</v>
      </c>
      <c r="C324" s="27" t="s">
        <v>812</v>
      </c>
      <c r="D324" s="25">
        <v>9005</v>
      </c>
      <c r="E324" s="33">
        <v>289</v>
      </c>
      <c r="F324" s="32">
        <f t="shared" si="12"/>
        <v>349.69</v>
      </c>
      <c r="G324" s="62">
        <v>45306</v>
      </c>
      <c r="H324" s="25">
        <v>20</v>
      </c>
      <c r="I324" s="25">
        <v>1</v>
      </c>
      <c r="J324" s="27" t="s">
        <v>809</v>
      </c>
      <c r="K324" s="26">
        <v>19.5</v>
      </c>
      <c r="L324" s="25"/>
      <c r="M324" s="25"/>
      <c r="N324" s="25"/>
      <c r="O324" s="25"/>
      <c r="P324" s="25" t="s">
        <v>461</v>
      </c>
      <c r="Q324" s="25" t="s">
        <v>462</v>
      </c>
      <c r="R324" s="27" t="s">
        <v>796</v>
      </c>
      <c r="S324" s="47" t="s">
        <v>815</v>
      </c>
    </row>
    <row r="325" spans="1:19" ht="18" customHeight="1">
      <c r="A325" s="25"/>
      <c r="B325" s="25" t="s">
        <v>816</v>
      </c>
      <c r="C325" s="27" t="s">
        <v>812</v>
      </c>
      <c r="D325" s="25">
        <v>9010</v>
      </c>
      <c r="E325" s="33">
        <v>289</v>
      </c>
      <c r="F325" s="32">
        <f t="shared" si="12"/>
        <v>349.69</v>
      </c>
      <c r="G325" s="62">
        <v>45306</v>
      </c>
      <c r="H325" s="25">
        <v>20</v>
      </c>
      <c r="I325" s="25">
        <v>1</v>
      </c>
      <c r="J325" s="27" t="s">
        <v>817</v>
      </c>
      <c r="K325" s="26">
        <v>19.5</v>
      </c>
      <c r="L325" s="25"/>
      <c r="M325" s="25"/>
      <c r="N325" s="25"/>
      <c r="O325" s="25"/>
      <c r="P325" s="25" t="s">
        <v>461</v>
      </c>
      <c r="Q325" s="25" t="s">
        <v>462</v>
      </c>
      <c r="R325" s="27" t="s">
        <v>796</v>
      </c>
      <c r="S325" s="47" t="s">
        <v>818</v>
      </c>
    </row>
    <row r="326" spans="1:19" s="3" customFormat="1" ht="18" customHeight="1">
      <c r="A326" s="25"/>
      <c r="B326" s="25" t="s">
        <v>819</v>
      </c>
      <c r="C326" s="27" t="s">
        <v>820</v>
      </c>
      <c r="D326" s="25">
        <v>9016</v>
      </c>
      <c r="E326" s="32">
        <v>357</v>
      </c>
      <c r="F326" s="32">
        <f t="shared" si="12"/>
        <v>431.96999999999997</v>
      </c>
      <c r="G326" s="65">
        <v>45323</v>
      </c>
      <c r="H326" s="25">
        <v>20</v>
      </c>
      <c r="I326" s="25">
        <v>1</v>
      </c>
      <c r="J326" s="27" t="s">
        <v>817</v>
      </c>
      <c r="K326" s="26">
        <v>19.5</v>
      </c>
      <c r="L326" s="25"/>
      <c r="M326" s="25"/>
      <c r="N326" s="25"/>
      <c r="O326" s="25"/>
      <c r="P326" s="25" t="s">
        <v>461</v>
      </c>
      <c r="Q326" s="25" t="s">
        <v>462</v>
      </c>
      <c r="R326" s="27" t="s">
        <v>796</v>
      </c>
      <c r="S326" s="47" t="s">
        <v>821</v>
      </c>
    </row>
    <row r="327" spans="1:19" s="3" customFormat="1" ht="18" customHeight="1">
      <c r="A327" s="25"/>
      <c r="B327" s="25" t="s">
        <v>822</v>
      </c>
      <c r="C327" s="27" t="s">
        <v>820</v>
      </c>
      <c r="D327" s="25">
        <v>9005</v>
      </c>
      <c r="E327" s="32">
        <v>357</v>
      </c>
      <c r="F327" s="32">
        <f t="shared" si="12"/>
        <v>431.96999999999997</v>
      </c>
      <c r="G327" s="65">
        <v>45323</v>
      </c>
      <c r="H327" s="25">
        <v>20</v>
      </c>
      <c r="I327" s="25">
        <v>1</v>
      </c>
      <c r="J327" s="27" t="s">
        <v>817</v>
      </c>
      <c r="K327" s="26">
        <v>19.5</v>
      </c>
      <c r="L327" s="25"/>
      <c r="M327" s="25"/>
      <c r="N327" s="25"/>
      <c r="O327" s="25"/>
      <c r="P327" s="25" t="s">
        <v>461</v>
      </c>
      <c r="Q327" s="25" t="s">
        <v>462</v>
      </c>
      <c r="R327" s="27" t="s">
        <v>796</v>
      </c>
      <c r="S327" s="47" t="s">
        <v>823</v>
      </c>
    </row>
    <row r="328" spans="1:19" s="3" customFormat="1" ht="18" customHeight="1">
      <c r="A328" s="25"/>
      <c r="B328" s="25" t="s">
        <v>824</v>
      </c>
      <c r="C328" s="27" t="s">
        <v>820</v>
      </c>
      <c r="D328" s="25">
        <v>9010</v>
      </c>
      <c r="E328" s="32">
        <v>357</v>
      </c>
      <c r="F328" s="32">
        <f t="shared" si="12"/>
        <v>431.96999999999997</v>
      </c>
      <c r="G328" s="65">
        <v>45323</v>
      </c>
      <c r="H328" s="25">
        <v>20</v>
      </c>
      <c r="I328" s="25">
        <v>1</v>
      </c>
      <c r="J328" s="27" t="s">
        <v>825</v>
      </c>
      <c r="K328" s="26">
        <v>19.5</v>
      </c>
      <c r="L328" s="25"/>
      <c r="M328" s="25"/>
      <c r="N328" s="25"/>
      <c r="O328" s="25"/>
      <c r="P328" s="25" t="s">
        <v>461</v>
      </c>
      <c r="Q328" s="25" t="s">
        <v>462</v>
      </c>
      <c r="R328" s="27" t="s">
        <v>796</v>
      </c>
      <c r="S328" s="47" t="s">
        <v>826</v>
      </c>
    </row>
    <row r="329" spans="1:19" s="3" customFormat="1" ht="18" customHeight="1">
      <c r="A329" s="25"/>
      <c r="B329" s="25" t="s">
        <v>827</v>
      </c>
      <c r="C329" s="27" t="s">
        <v>828</v>
      </c>
      <c r="D329" s="25">
        <v>9016</v>
      </c>
      <c r="E329" s="32">
        <v>426</v>
      </c>
      <c r="F329" s="32">
        <f t="shared" si="12"/>
        <v>515.46</v>
      </c>
      <c r="G329" s="65">
        <v>45323</v>
      </c>
      <c r="H329" s="25">
        <v>20</v>
      </c>
      <c r="I329" s="25">
        <v>1</v>
      </c>
      <c r="J329" s="27" t="s">
        <v>825</v>
      </c>
      <c r="K329" s="26">
        <v>19.5</v>
      </c>
      <c r="L329" s="25"/>
      <c r="M329" s="25"/>
      <c r="N329" s="25"/>
      <c r="O329" s="25"/>
      <c r="P329" s="25" t="s">
        <v>461</v>
      </c>
      <c r="Q329" s="25" t="s">
        <v>462</v>
      </c>
      <c r="R329" s="27" t="s">
        <v>796</v>
      </c>
      <c r="S329" s="47" t="s">
        <v>829</v>
      </c>
    </row>
    <row r="330" spans="1:19" s="3" customFormat="1" ht="18" customHeight="1">
      <c r="A330" s="25"/>
      <c r="B330" s="25" t="s">
        <v>830</v>
      </c>
      <c r="C330" s="27" t="s">
        <v>828</v>
      </c>
      <c r="D330" s="25">
        <v>9005</v>
      </c>
      <c r="E330" s="32">
        <v>426</v>
      </c>
      <c r="F330" s="32">
        <f t="shared" si="12"/>
        <v>515.46</v>
      </c>
      <c r="G330" s="65">
        <v>45323</v>
      </c>
      <c r="H330" s="25">
        <v>20</v>
      </c>
      <c r="I330" s="25">
        <v>1</v>
      </c>
      <c r="J330" s="27" t="s">
        <v>825</v>
      </c>
      <c r="K330" s="26">
        <v>19.5</v>
      </c>
      <c r="L330" s="25"/>
      <c r="M330" s="25"/>
      <c r="N330" s="25"/>
      <c r="O330" s="25"/>
      <c r="P330" s="25" t="s">
        <v>461</v>
      </c>
      <c r="Q330" s="25" t="s">
        <v>462</v>
      </c>
      <c r="R330" s="27" t="s">
        <v>796</v>
      </c>
      <c r="S330" s="47" t="s">
        <v>831</v>
      </c>
    </row>
    <row r="331" spans="1:19" s="3" customFormat="1" ht="18" customHeight="1">
      <c r="A331" s="25"/>
      <c r="B331" s="25" t="s">
        <v>832</v>
      </c>
      <c r="C331" s="27" t="s">
        <v>828</v>
      </c>
      <c r="D331" s="25">
        <v>9010</v>
      </c>
      <c r="E331" s="32">
        <v>426</v>
      </c>
      <c r="F331" s="32">
        <f t="shared" si="12"/>
        <v>515.46</v>
      </c>
      <c r="G331" s="65">
        <v>45323</v>
      </c>
      <c r="H331" s="25">
        <v>20</v>
      </c>
      <c r="I331" s="25">
        <v>1</v>
      </c>
      <c r="J331" s="27" t="s">
        <v>833</v>
      </c>
      <c r="K331" s="26">
        <v>19.5</v>
      </c>
      <c r="L331" s="25"/>
      <c r="M331" s="25"/>
      <c r="N331" s="25"/>
      <c r="O331" s="25"/>
      <c r="P331" s="25" t="s">
        <v>461</v>
      </c>
      <c r="Q331" s="25" t="s">
        <v>462</v>
      </c>
      <c r="R331" s="27" t="s">
        <v>796</v>
      </c>
      <c r="S331" s="47" t="s">
        <v>834</v>
      </c>
    </row>
    <row r="332" spans="1:19" ht="18" customHeight="1">
      <c r="A332" s="25"/>
      <c r="B332" s="25" t="s">
        <v>835</v>
      </c>
      <c r="C332" s="27" t="s">
        <v>836</v>
      </c>
      <c r="D332" s="25">
        <v>9016</v>
      </c>
      <c r="E332" s="33">
        <v>435</v>
      </c>
      <c r="F332" s="32">
        <f t="shared" si="12"/>
        <v>526.35</v>
      </c>
      <c r="G332" s="65">
        <v>45323</v>
      </c>
      <c r="H332" s="25">
        <v>20</v>
      </c>
      <c r="I332" s="25">
        <v>1</v>
      </c>
      <c r="J332" s="27" t="s">
        <v>833</v>
      </c>
      <c r="K332" s="26">
        <v>19.5</v>
      </c>
      <c r="L332" s="25"/>
      <c r="M332" s="25"/>
      <c r="N332" s="25"/>
      <c r="O332" s="25"/>
      <c r="P332" s="25" t="s">
        <v>461</v>
      </c>
      <c r="Q332" s="25" t="s">
        <v>462</v>
      </c>
      <c r="R332" s="27" t="s">
        <v>796</v>
      </c>
      <c r="S332" s="47" t="s">
        <v>837</v>
      </c>
    </row>
    <row r="333" spans="1:19" ht="18" customHeight="1">
      <c r="A333" s="25"/>
      <c r="B333" s="25" t="s">
        <v>838</v>
      </c>
      <c r="C333" s="27" t="s">
        <v>836</v>
      </c>
      <c r="D333" s="25">
        <v>9005</v>
      </c>
      <c r="E333" s="33">
        <v>435</v>
      </c>
      <c r="F333" s="32">
        <f t="shared" si="12"/>
        <v>526.35</v>
      </c>
      <c r="G333" s="65">
        <v>45323</v>
      </c>
      <c r="H333" s="25">
        <v>20</v>
      </c>
      <c r="I333" s="25">
        <v>1</v>
      </c>
      <c r="J333" s="27" t="s">
        <v>833</v>
      </c>
      <c r="K333" s="26">
        <v>19.5</v>
      </c>
      <c r="L333" s="25"/>
      <c r="M333" s="25"/>
      <c r="N333" s="25"/>
      <c r="O333" s="25"/>
      <c r="P333" s="25" t="s">
        <v>461</v>
      </c>
      <c r="Q333" s="25" t="s">
        <v>462</v>
      </c>
      <c r="R333" s="27" t="s">
        <v>796</v>
      </c>
      <c r="S333" s="47" t="s">
        <v>839</v>
      </c>
    </row>
    <row r="334" spans="1:19" ht="18" customHeight="1">
      <c r="A334" s="25"/>
      <c r="B334" s="25" t="s">
        <v>840</v>
      </c>
      <c r="C334" s="27" t="s">
        <v>836</v>
      </c>
      <c r="D334" s="25">
        <v>9010</v>
      </c>
      <c r="E334" s="33">
        <v>435</v>
      </c>
      <c r="F334" s="32">
        <f t="shared" si="12"/>
        <v>526.35</v>
      </c>
      <c r="G334" s="65">
        <v>45323</v>
      </c>
      <c r="H334" s="25">
        <v>20</v>
      </c>
      <c r="I334" s="25">
        <v>1</v>
      </c>
      <c r="J334" s="27" t="s">
        <v>841</v>
      </c>
      <c r="K334" s="26">
        <v>19.5</v>
      </c>
      <c r="L334" s="25"/>
      <c r="M334" s="25"/>
      <c r="N334" s="25"/>
      <c r="O334" s="25"/>
      <c r="P334" s="25" t="s">
        <v>461</v>
      </c>
      <c r="Q334" s="25" t="s">
        <v>462</v>
      </c>
      <c r="R334" s="27" t="s">
        <v>796</v>
      </c>
      <c r="S334" s="47" t="s">
        <v>842</v>
      </c>
    </row>
    <row r="335" spans="1:19" ht="18" customHeight="1">
      <c r="A335" s="25"/>
      <c r="B335" s="25" t="s">
        <v>843</v>
      </c>
      <c r="C335" s="27" t="s">
        <v>844</v>
      </c>
      <c r="D335" s="25">
        <v>9016</v>
      </c>
      <c r="E335" s="33">
        <v>649</v>
      </c>
      <c r="F335" s="32">
        <f t="shared" si="12"/>
        <v>785.29</v>
      </c>
      <c r="G335" s="65">
        <v>45323</v>
      </c>
      <c r="H335" s="25">
        <v>20</v>
      </c>
      <c r="I335" s="25">
        <v>1</v>
      </c>
      <c r="J335" s="27" t="s">
        <v>841</v>
      </c>
      <c r="K335" s="26">
        <v>19.5</v>
      </c>
      <c r="L335" s="25"/>
      <c r="M335" s="25"/>
      <c r="N335" s="25"/>
      <c r="O335" s="25"/>
      <c r="P335" s="25" t="s">
        <v>461</v>
      </c>
      <c r="Q335" s="25" t="s">
        <v>462</v>
      </c>
      <c r="R335" s="27" t="s">
        <v>796</v>
      </c>
      <c r="S335" s="47" t="s">
        <v>845</v>
      </c>
    </row>
    <row r="336" spans="1:19" ht="18" customHeight="1">
      <c r="A336" s="25"/>
      <c r="B336" s="25" t="s">
        <v>846</v>
      </c>
      <c r="C336" s="27" t="s">
        <v>844</v>
      </c>
      <c r="D336" s="25">
        <v>9005</v>
      </c>
      <c r="E336" s="33">
        <v>649</v>
      </c>
      <c r="F336" s="32">
        <f t="shared" si="12"/>
        <v>785.29</v>
      </c>
      <c r="G336" s="65">
        <v>45323</v>
      </c>
      <c r="H336" s="25">
        <v>20</v>
      </c>
      <c r="I336" s="25">
        <v>1</v>
      </c>
      <c r="J336" s="27" t="s">
        <v>841</v>
      </c>
      <c r="K336" s="26">
        <v>19.5</v>
      </c>
      <c r="L336" s="25"/>
      <c r="M336" s="25"/>
      <c r="N336" s="25"/>
      <c r="O336" s="25"/>
      <c r="P336" s="25" t="s">
        <v>461</v>
      </c>
      <c r="Q336" s="25" t="s">
        <v>462</v>
      </c>
      <c r="R336" s="27" t="s">
        <v>796</v>
      </c>
      <c r="S336" s="47" t="s">
        <v>847</v>
      </c>
    </row>
    <row r="337" spans="1:19" ht="18" customHeight="1">
      <c r="A337" s="25"/>
      <c r="B337" s="25" t="s">
        <v>848</v>
      </c>
      <c r="C337" s="27" t="s">
        <v>844</v>
      </c>
      <c r="D337" s="25">
        <v>9010</v>
      </c>
      <c r="E337" s="33">
        <v>649</v>
      </c>
      <c r="F337" s="32">
        <f t="shared" si="12"/>
        <v>785.29</v>
      </c>
      <c r="G337" s="65">
        <v>45323</v>
      </c>
      <c r="H337" s="25">
        <v>20</v>
      </c>
      <c r="I337" s="25">
        <v>1</v>
      </c>
      <c r="J337" s="27" t="s">
        <v>841</v>
      </c>
      <c r="K337" s="26">
        <v>19.5</v>
      </c>
      <c r="L337" s="25"/>
      <c r="M337" s="25"/>
      <c r="N337" s="25"/>
      <c r="O337" s="25"/>
      <c r="P337" s="25" t="s">
        <v>461</v>
      </c>
      <c r="Q337" s="25" t="s">
        <v>462</v>
      </c>
      <c r="R337" s="27" t="s">
        <v>796</v>
      </c>
      <c r="S337" s="47" t="s">
        <v>849</v>
      </c>
    </row>
    <row r="338" spans="1:19" ht="10.5" customHeight="1">
      <c r="A338" s="55"/>
      <c r="B338" s="10"/>
      <c r="C338" s="7"/>
      <c r="D338" s="10"/>
      <c r="E338" s="10"/>
      <c r="F338" s="66"/>
      <c r="G338" s="36"/>
      <c r="H338" s="10"/>
      <c r="I338" s="10"/>
      <c r="J338" s="7"/>
      <c r="K338" s="10"/>
      <c r="L338" s="10"/>
      <c r="M338" s="14"/>
      <c r="N338" s="14"/>
      <c r="O338" s="14"/>
      <c r="P338" s="14"/>
      <c r="Q338" s="14"/>
      <c r="R338" s="7"/>
      <c r="S338" s="16"/>
    </row>
    <row r="339" spans="1:19" ht="21" customHeight="1">
      <c r="A339" s="55"/>
      <c r="B339" s="7"/>
      <c r="C339" s="22" t="s">
        <v>850</v>
      </c>
      <c r="D339" s="14"/>
      <c r="E339" s="14"/>
      <c r="F339" s="69"/>
      <c r="G339" s="36"/>
      <c r="H339" s="10"/>
      <c r="I339" s="10"/>
      <c r="J339" s="10"/>
      <c r="K339" s="10"/>
      <c r="L339" s="10"/>
      <c r="M339" s="14"/>
      <c r="N339" s="14"/>
      <c r="O339" s="14"/>
      <c r="P339" s="14"/>
      <c r="Q339" s="14"/>
      <c r="R339" s="7"/>
      <c r="S339" s="16"/>
    </row>
    <row r="340" spans="1:19" ht="18" customHeight="1">
      <c r="A340" s="28"/>
      <c r="B340" s="25" t="s">
        <v>851</v>
      </c>
      <c r="C340" s="29" t="s">
        <v>852</v>
      </c>
      <c r="D340" s="25">
        <v>9016</v>
      </c>
      <c r="E340" s="33">
        <v>152</v>
      </c>
      <c r="F340" s="32">
        <f t="shared" ref="F340:F360" si="13">E340*1.21</f>
        <v>183.92</v>
      </c>
      <c r="G340" s="62">
        <v>45306</v>
      </c>
      <c r="H340" s="25">
        <v>20</v>
      </c>
      <c r="I340" s="25">
        <v>1</v>
      </c>
      <c r="J340" s="27" t="s">
        <v>795</v>
      </c>
      <c r="K340" s="26">
        <v>19.5</v>
      </c>
      <c r="L340" s="25"/>
      <c r="M340" s="25"/>
      <c r="N340" s="25"/>
      <c r="O340" s="25"/>
      <c r="P340" s="25" t="s">
        <v>461</v>
      </c>
      <c r="Q340" s="25" t="s">
        <v>462</v>
      </c>
      <c r="R340" s="27" t="s">
        <v>853</v>
      </c>
      <c r="S340" s="47" t="s">
        <v>854</v>
      </c>
    </row>
    <row r="341" spans="1:19" ht="18" customHeight="1">
      <c r="A341" s="28"/>
      <c r="B341" s="25" t="s">
        <v>855</v>
      </c>
      <c r="C341" s="29" t="s">
        <v>852</v>
      </c>
      <c r="D341" s="25">
        <v>9005</v>
      </c>
      <c r="E341" s="33">
        <v>152</v>
      </c>
      <c r="F341" s="32">
        <f t="shared" si="13"/>
        <v>183.92</v>
      </c>
      <c r="G341" s="62">
        <v>45306</v>
      </c>
      <c r="H341" s="25">
        <v>20</v>
      </c>
      <c r="I341" s="25">
        <v>1</v>
      </c>
      <c r="J341" s="27" t="s">
        <v>795</v>
      </c>
      <c r="K341" s="26">
        <v>19.5</v>
      </c>
      <c r="L341" s="25"/>
      <c r="M341" s="25"/>
      <c r="N341" s="25"/>
      <c r="O341" s="25"/>
      <c r="P341" s="25" t="s">
        <v>461</v>
      </c>
      <c r="Q341" s="25" t="s">
        <v>462</v>
      </c>
      <c r="R341" s="27" t="s">
        <v>853</v>
      </c>
      <c r="S341" s="47" t="s">
        <v>856</v>
      </c>
    </row>
    <row r="342" spans="1:19" ht="18" customHeight="1">
      <c r="A342" s="28"/>
      <c r="B342" s="25" t="s">
        <v>857</v>
      </c>
      <c r="C342" s="29" t="s">
        <v>852</v>
      </c>
      <c r="D342" s="25">
        <v>9010</v>
      </c>
      <c r="E342" s="33">
        <v>152</v>
      </c>
      <c r="F342" s="32">
        <f t="shared" si="13"/>
        <v>183.92</v>
      </c>
      <c r="G342" s="62">
        <v>45306</v>
      </c>
      <c r="H342" s="25">
        <v>20</v>
      </c>
      <c r="I342" s="25">
        <v>1</v>
      </c>
      <c r="J342" s="27" t="s">
        <v>801</v>
      </c>
      <c r="K342" s="26">
        <v>19.5</v>
      </c>
      <c r="L342" s="25"/>
      <c r="M342" s="25"/>
      <c r="N342" s="25"/>
      <c r="O342" s="25"/>
      <c r="P342" s="25" t="s">
        <v>461</v>
      </c>
      <c r="Q342" s="25" t="s">
        <v>462</v>
      </c>
      <c r="R342" s="27" t="s">
        <v>853</v>
      </c>
      <c r="S342" s="47" t="s">
        <v>858</v>
      </c>
    </row>
    <row r="343" spans="1:19" s="3" customFormat="1" ht="18" customHeight="1">
      <c r="A343" s="25"/>
      <c r="B343" s="25" t="s">
        <v>859</v>
      </c>
      <c r="C343" s="29" t="s">
        <v>860</v>
      </c>
      <c r="D343" s="25">
        <v>9016</v>
      </c>
      <c r="E343" s="33">
        <v>224</v>
      </c>
      <c r="F343" s="32">
        <f t="shared" si="13"/>
        <v>271.03999999999996</v>
      </c>
      <c r="G343" s="62">
        <v>45306</v>
      </c>
      <c r="H343" s="25">
        <v>20</v>
      </c>
      <c r="I343" s="25">
        <v>1</v>
      </c>
      <c r="J343" s="27" t="s">
        <v>801</v>
      </c>
      <c r="K343" s="26">
        <v>19.5</v>
      </c>
      <c r="L343" s="25"/>
      <c r="M343" s="25"/>
      <c r="N343" s="25"/>
      <c r="O343" s="25"/>
      <c r="P343" s="25" t="s">
        <v>461</v>
      </c>
      <c r="Q343" s="25" t="s">
        <v>462</v>
      </c>
      <c r="R343" s="27" t="s">
        <v>853</v>
      </c>
      <c r="S343" s="47" t="s">
        <v>861</v>
      </c>
    </row>
    <row r="344" spans="1:19" s="3" customFormat="1" ht="18" customHeight="1">
      <c r="A344" s="25"/>
      <c r="B344" s="25" t="s">
        <v>862</v>
      </c>
      <c r="C344" s="29" t="s">
        <v>860</v>
      </c>
      <c r="D344" s="25">
        <v>9005</v>
      </c>
      <c r="E344" s="33">
        <v>224</v>
      </c>
      <c r="F344" s="32">
        <f t="shared" si="13"/>
        <v>271.03999999999996</v>
      </c>
      <c r="G344" s="62">
        <v>45306</v>
      </c>
      <c r="H344" s="25">
        <v>20</v>
      </c>
      <c r="I344" s="25">
        <v>1</v>
      </c>
      <c r="J344" s="27" t="s">
        <v>801</v>
      </c>
      <c r="K344" s="26">
        <v>19.5</v>
      </c>
      <c r="L344" s="25"/>
      <c r="M344" s="25"/>
      <c r="N344" s="25"/>
      <c r="O344" s="25"/>
      <c r="P344" s="25" t="s">
        <v>461</v>
      </c>
      <c r="Q344" s="25" t="s">
        <v>462</v>
      </c>
      <c r="R344" s="27" t="s">
        <v>853</v>
      </c>
      <c r="S344" s="47" t="s">
        <v>863</v>
      </c>
    </row>
    <row r="345" spans="1:19" s="3" customFormat="1" ht="18" customHeight="1">
      <c r="A345" s="25"/>
      <c r="B345" s="25" t="s">
        <v>864</v>
      </c>
      <c r="C345" s="29" t="s">
        <v>860</v>
      </c>
      <c r="D345" s="25">
        <v>9010</v>
      </c>
      <c r="E345" s="33">
        <v>224</v>
      </c>
      <c r="F345" s="32">
        <f t="shared" si="13"/>
        <v>271.03999999999996</v>
      </c>
      <c r="G345" s="62">
        <v>45306</v>
      </c>
      <c r="H345" s="25">
        <v>20</v>
      </c>
      <c r="I345" s="25">
        <v>1</v>
      </c>
      <c r="J345" s="27" t="s">
        <v>809</v>
      </c>
      <c r="K345" s="26">
        <v>19.5</v>
      </c>
      <c r="L345" s="25"/>
      <c r="M345" s="25"/>
      <c r="N345" s="25"/>
      <c r="O345" s="25"/>
      <c r="P345" s="25" t="s">
        <v>461</v>
      </c>
      <c r="Q345" s="25" t="s">
        <v>462</v>
      </c>
      <c r="R345" s="27" t="s">
        <v>853</v>
      </c>
      <c r="S345" s="47" t="s">
        <v>865</v>
      </c>
    </row>
    <row r="346" spans="1:19" s="3" customFormat="1" ht="18" customHeight="1">
      <c r="A346" s="25"/>
      <c r="B346" s="25" t="s">
        <v>866</v>
      </c>
      <c r="C346" s="29" t="s">
        <v>867</v>
      </c>
      <c r="D346" s="25">
        <v>9016</v>
      </c>
      <c r="E346" s="33">
        <v>293</v>
      </c>
      <c r="F346" s="32">
        <f t="shared" si="13"/>
        <v>354.53</v>
      </c>
      <c r="G346" s="62">
        <v>45306</v>
      </c>
      <c r="H346" s="25">
        <v>20</v>
      </c>
      <c r="I346" s="25">
        <v>1</v>
      </c>
      <c r="J346" s="27" t="s">
        <v>809</v>
      </c>
      <c r="K346" s="26">
        <v>19.5</v>
      </c>
      <c r="L346" s="25"/>
      <c r="M346" s="25"/>
      <c r="N346" s="25"/>
      <c r="O346" s="25"/>
      <c r="P346" s="25" t="s">
        <v>461</v>
      </c>
      <c r="Q346" s="25" t="s">
        <v>462</v>
      </c>
      <c r="R346" s="27" t="s">
        <v>853</v>
      </c>
      <c r="S346" s="47" t="s">
        <v>868</v>
      </c>
    </row>
    <row r="347" spans="1:19" s="3" customFormat="1" ht="18" customHeight="1">
      <c r="A347" s="25"/>
      <c r="B347" s="25" t="s">
        <v>869</v>
      </c>
      <c r="C347" s="29" t="s">
        <v>867</v>
      </c>
      <c r="D347" s="25">
        <v>9005</v>
      </c>
      <c r="E347" s="33">
        <v>293</v>
      </c>
      <c r="F347" s="32">
        <f t="shared" si="13"/>
        <v>354.53</v>
      </c>
      <c r="G347" s="62">
        <v>45306</v>
      </c>
      <c r="H347" s="25">
        <v>20</v>
      </c>
      <c r="I347" s="25">
        <v>1</v>
      </c>
      <c r="J347" s="27" t="s">
        <v>809</v>
      </c>
      <c r="K347" s="26">
        <v>19.5</v>
      </c>
      <c r="L347" s="25"/>
      <c r="M347" s="25"/>
      <c r="N347" s="25"/>
      <c r="O347" s="25"/>
      <c r="P347" s="25" t="s">
        <v>461</v>
      </c>
      <c r="Q347" s="25" t="s">
        <v>462</v>
      </c>
      <c r="R347" s="27" t="s">
        <v>853</v>
      </c>
      <c r="S347" s="47" t="s">
        <v>870</v>
      </c>
    </row>
    <row r="348" spans="1:19" s="3" customFormat="1" ht="18" customHeight="1">
      <c r="A348" s="25"/>
      <c r="B348" s="25" t="s">
        <v>871</v>
      </c>
      <c r="C348" s="29" t="s">
        <v>867</v>
      </c>
      <c r="D348" s="25">
        <v>9010</v>
      </c>
      <c r="E348" s="33">
        <v>293</v>
      </c>
      <c r="F348" s="32">
        <f t="shared" si="13"/>
        <v>354.53</v>
      </c>
      <c r="G348" s="62">
        <v>45306</v>
      </c>
      <c r="H348" s="25">
        <v>20</v>
      </c>
      <c r="I348" s="25">
        <v>1</v>
      </c>
      <c r="J348" s="27" t="s">
        <v>817</v>
      </c>
      <c r="K348" s="26">
        <v>19.5</v>
      </c>
      <c r="L348" s="25"/>
      <c r="M348" s="25"/>
      <c r="N348" s="25"/>
      <c r="O348" s="25"/>
      <c r="P348" s="25" t="s">
        <v>461</v>
      </c>
      <c r="Q348" s="25" t="s">
        <v>462</v>
      </c>
      <c r="R348" s="27" t="s">
        <v>853</v>
      </c>
      <c r="S348" s="47" t="s">
        <v>872</v>
      </c>
    </row>
    <row r="349" spans="1:19" ht="18" customHeight="1">
      <c r="A349" s="25"/>
      <c r="B349" s="25" t="s">
        <v>873</v>
      </c>
      <c r="C349" s="29" t="s">
        <v>874</v>
      </c>
      <c r="D349" s="25">
        <v>9016</v>
      </c>
      <c r="E349" s="32">
        <v>362</v>
      </c>
      <c r="F349" s="32">
        <f t="shared" si="13"/>
        <v>438.02</v>
      </c>
      <c r="G349" s="65">
        <v>45323</v>
      </c>
      <c r="H349" s="25">
        <v>20</v>
      </c>
      <c r="I349" s="25">
        <v>1</v>
      </c>
      <c r="J349" s="27" t="s">
        <v>817</v>
      </c>
      <c r="K349" s="26">
        <v>19.5</v>
      </c>
      <c r="L349" s="25"/>
      <c r="M349" s="25"/>
      <c r="N349" s="25"/>
      <c r="O349" s="25"/>
      <c r="P349" s="25" t="s">
        <v>461</v>
      </c>
      <c r="Q349" s="25" t="s">
        <v>462</v>
      </c>
      <c r="R349" s="27" t="s">
        <v>853</v>
      </c>
      <c r="S349" s="47" t="s">
        <v>875</v>
      </c>
    </row>
    <row r="350" spans="1:19" ht="18" customHeight="1">
      <c r="A350" s="25"/>
      <c r="B350" s="25" t="s">
        <v>876</v>
      </c>
      <c r="C350" s="29" t="s">
        <v>874</v>
      </c>
      <c r="D350" s="25">
        <v>9005</v>
      </c>
      <c r="E350" s="32">
        <v>362</v>
      </c>
      <c r="F350" s="32">
        <f t="shared" si="13"/>
        <v>438.02</v>
      </c>
      <c r="G350" s="65">
        <v>45323</v>
      </c>
      <c r="H350" s="25">
        <v>20</v>
      </c>
      <c r="I350" s="25">
        <v>1</v>
      </c>
      <c r="J350" s="27" t="s">
        <v>817</v>
      </c>
      <c r="K350" s="26">
        <v>19.5</v>
      </c>
      <c r="L350" s="25"/>
      <c r="M350" s="25"/>
      <c r="N350" s="25"/>
      <c r="O350" s="25"/>
      <c r="P350" s="25" t="s">
        <v>461</v>
      </c>
      <c r="Q350" s="25" t="s">
        <v>462</v>
      </c>
      <c r="R350" s="27" t="s">
        <v>853</v>
      </c>
      <c r="S350" s="47" t="s">
        <v>877</v>
      </c>
    </row>
    <row r="351" spans="1:19" ht="18" customHeight="1">
      <c r="A351" s="25"/>
      <c r="B351" s="25" t="s">
        <v>878</v>
      </c>
      <c r="C351" s="29" t="s">
        <v>874</v>
      </c>
      <c r="D351" s="25">
        <v>9010</v>
      </c>
      <c r="E351" s="32">
        <v>362</v>
      </c>
      <c r="F351" s="32">
        <f t="shared" si="13"/>
        <v>438.02</v>
      </c>
      <c r="G351" s="65">
        <v>45323</v>
      </c>
      <c r="H351" s="25">
        <v>20</v>
      </c>
      <c r="I351" s="25">
        <v>1</v>
      </c>
      <c r="J351" s="27" t="s">
        <v>825</v>
      </c>
      <c r="K351" s="26">
        <v>19.5</v>
      </c>
      <c r="L351" s="25"/>
      <c r="M351" s="25"/>
      <c r="N351" s="25"/>
      <c r="O351" s="25"/>
      <c r="P351" s="25" t="s">
        <v>461</v>
      </c>
      <c r="Q351" s="25" t="s">
        <v>462</v>
      </c>
      <c r="R351" s="27" t="s">
        <v>853</v>
      </c>
      <c r="S351" s="47" t="s">
        <v>879</v>
      </c>
    </row>
    <row r="352" spans="1:19" ht="18" customHeight="1">
      <c r="A352" s="25"/>
      <c r="B352" s="25" t="s">
        <v>880</v>
      </c>
      <c r="C352" s="29" t="s">
        <v>881</v>
      </c>
      <c r="D352" s="25">
        <v>9016</v>
      </c>
      <c r="E352" s="32">
        <v>432</v>
      </c>
      <c r="F352" s="32">
        <f t="shared" si="13"/>
        <v>522.72</v>
      </c>
      <c r="G352" s="65">
        <v>45323</v>
      </c>
      <c r="H352" s="25">
        <v>20</v>
      </c>
      <c r="I352" s="25">
        <v>1</v>
      </c>
      <c r="J352" s="27" t="s">
        <v>825</v>
      </c>
      <c r="K352" s="26">
        <v>19.5</v>
      </c>
      <c r="L352" s="25"/>
      <c r="M352" s="25"/>
      <c r="N352" s="25"/>
      <c r="O352" s="25"/>
      <c r="P352" s="25" t="s">
        <v>461</v>
      </c>
      <c r="Q352" s="25" t="s">
        <v>462</v>
      </c>
      <c r="R352" s="27" t="s">
        <v>853</v>
      </c>
      <c r="S352" s="47" t="s">
        <v>882</v>
      </c>
    </row>
    <row r="353" spans="1:19" ht="18" customHeight="1">
      <c r="A353" s="25"/>
      <c r="B353" s="25" t="s">
        <v>883</v>
      </c>
      <c r="C353" s="29" t="s">
        <v>881</v>
      </c>
      <c r="D353" s="25">
        <v>9005</v>
      </c>
      <c r="E353" s="32">
        <v>432</v>
      </c>
      <c r="F353" s="32">
        <f t="shared" si="13"/>
        <v>522.72</v>
      </c>
      <c r="G353" s="65">
        <v>45323</v>
      </c>
      <c r="H353" s="25">
        <v>20</v>
      </c>
      <c r="I353" s="25">
        <v>1</v>
      </c>
      <c r="J353" s="27" t="s">
        <v>825</v>
      </c>
      <c r="K353" s="26">
        <v>19.5</v>
      </c>
      <c r="L353" s="25"/>
      <c r="M353" s="25"/>
      <c r="N353" s="25"/>
      <c r="O353" s="25"/>
      <c r="P353" s="25" t="s">
        <v>461</v>
      </c>
      <c r="Q353" s="25" t="s">
        <v>462</v>
      </c>
      <c r="R353" s="27" t="s">
        <v>853</v>
      </c>
      <c r="S353" s="47" t="s">
        <v>884</v>
      </c>
    </row>
    <row r="354" spans="1:19" ht="18" customHeight="1">
      <c r="A354" s="25"/>
      <c r="B354" s="25" t="s">
        <v>885</v>
      </c>
      <c r="C354" s="29" t="s">
        <v>881</v>
      </c>
      <c r="D354" s="25">
        <v>9010</v>
      </c>
      <c r="E354" s="32">
        <v>432</v>
      </c>
      <c r="F354" s="32">
        <f t="shared" si="13"/>
        <v>522.72</v>
      </c>
      <c r="G354" s="65">
        <v>45323</v>
      </c>
      <c r="H354" s="25">
        <v>20</v>
      </c>
      <c r="I354" s="25">
        <v>1</v>
      </c>
      <c r="J354" s="27" t="s">
        <v>833</v>
      </c>
      <c r="K354" s="26">
        <v>19.5</v>
      </c>
      <c r="L354" s="25"/>
      <c r="M354" s="25"/>
      <c r="N354" s="25"/>
      <c r="O354" s="25"/>
      <c r="P354" s="25" t="s">
        <v>461</v>
      </c>
      <c r="Q354" s="25" t="s">
        <v>462</v>
      </c>
      <c r="R354" s="27" t="s">
        <v>853</v>
      </c>
      <c r="S354" s="47" t="s">
        <v>886</v>
      </c>
    </row>
    <row r="355" spans="1:19" ht="18" customHeight="1">
      <c r="A355" s="25"/>
      <c r="B355" s="25" t="s">
        <v>887</v>
      </c>
      <c r="C355" s="29" t="s">
        <v>888</v>
      </c>
      <c r="D355" s="25">
        <v>9016</v>
      </c>
      <c r="E355" s="33">
        <v>445</v>
      </c>
      <c r="F355" s="32">
        <f t="shared" si="13"/>
        <v>538.44999999999993</v>
      </c>
      <c r="G355" s="65">
        <v>45323</v>
      </c>
      <c r="H355" s="25">
        <v>20</v>
      </c>
      <c r="I355" s="25">
        <v>1</v>
      </c>
      <c r="J355" s="27" t="s">
        <v>833</v>
      </c>
      <c r="K355" s="26">
        <v>19.5</v>
      </c>
      <c r="L355" s="25"/>
      <c r="M355" s="25"/>
      <c r="N355" s="25"/>
      <c r="O355" s="25"/>
      <c r="P355" s="25" t="s">
        <v>461</v>
      </c>
      <c r="Q355" s="25" t="s">
        <v>462</v>
      </c>
      <c r="R355" s="27" t="s">
        <v>853</v>
      </c>
      <c r="S355" s="47" t="s">
        <v>889</v>
      </c>
    </row>
    <row r="356" spans="1:19" ht="18" customHeight="1">
      <c r="A356" s="25"/>
      <c r="B356" s="25" t="s">
        <v>890</v>
      </c>
      <c r="C356" s="29" t="s">
        <v>888</v>
      </c>
      <c r="D356" s="25">
        <v>9005</v>
      </c>
      <c r="E356" s="33">
        <v>445</v>
      </c>
      <c r="F356" s="32">
        <f t="shared" si="13"/>
        <v>538.44999999999993</v>
      </c>
      <c r="G356" s="65">
        <v>45323</v>
      </c>
      <c r="H356" s="25">
        <v>20</v>
      </c>
      <c r="I356" s="25">
        <v>1</v>
      </c>
      <c r="J356" s="27" t="s">
        <v>833</v>
      </c>
      <c r="K356" s="26">
        <v>19.5</v>
      </c>
      <c r="L356" s="25"/>
      <c r="M356" s="25"/>
      <c r="N356" s="25"/>
      <c r="O356" s="25"/>
      <c r="P356" s="25" t="s">
        <v>461</v>
      </c>
      <c r="Q356" s="25" t="s">
        <v>462</v>
      </c>
      <c r="R356" s="27" t="s">
        <v>853</v>
      </c>
      <c r="S356" s="47" t="s">
        <v>891</v>
      </c>
    </row>
    <row r="357" spans="1:19" ht="18" customHeight="1">
      <c r="A357" s="25"/>
      <c r="B357" s="25" t="s">
        <v>892</v>
      </c>
      <c r="C357" s="29" t="s">
        <v>888</v>
      </c>
      <c r="D357" s="25">
        <v>9010</v>
      </c>
      <c r="E357" s="33">
        <v>445</v>
      </c>
      <c r="F357" s="32">
        <f t="shared" si="13"/>
        <v>538.44999999999993</v>
      </c>
      <c r="G357" s="65">
        <v>45323</v>
      </c>
      <c r="H357" s="25">
        <v>20</v>
      </c>
      <c r="I357" s="25">
        <v>1</v>
      </c>
      <c r="J357" s="27" t="s">
        <v>841</v>
      </c>
      <c r="K357" s="26">
        <v>19.5</v>
      </c>
      <c r="L357" s="25"/>
      <c r="M357" s="25"/>
      <c r="N357" s="25"/>
      <c r="O357" s="25"/>
      <c r="P357" s="25" t="s">
        <v>461</v>
      </c>
      <c r="Q357" s="25" t="s">
        <v>462</v>
      </c>
      <c r="R357" s="27" t="s">
        <v>853</v>
      </c>
      <c r="S357" s="47" t="s">
        <v>893</v>
      </c>
    </row>
    <row r="358" spans="1:19" ht="18" customHeight="1">
      <c r="A358" s="25"/>
      <c r="B358" s="25" t="s">
        <v>894</v>
      </c>
      <c r="C358" s="29" t="s">
        <v>895</v>
      </c>
      <c r="D358" s="25">
        <v>9016</v>
      </c>
      <c r="E358" s="33">
        <v>660</v>
      </c>
      <c r="F358" s="32">
        <f t="shared" si="13"/>
        <v>798.6</v>
      </c>
      <c r="G358" s="65">
        <v>45323</v>
      </c>
      <c r="H358" s="25">
        <v>20</v>
      </c>
      <c r="I358" s="25">
        <v>1</v>
      </c>
      <c r="J358" s="27" t="s">
        <v>841</v>
      </c>
      <c r="K358" s="26">
        <v>19.5</v>
      </c>
      <c r="L358" s="25"/>
      <c r="M358" s="25"/>
      <c r="N358" s="25"/>
      <c r="O358" s="25"/>
      <c r="P358" s="25" t="s">
        <v>461</v>
      </c>
      <c r="Q358" s="25" t="s">
        <v>462</v>
      </c>
      <c r="R358" s="27" t="s">
        <v>853</v>
      </c>
      <c r="S358" s="47" t="s">
        <v>896</v>
      </c>
    </row>
    <row r="359" spans="1:19" ht="18" customHeight="1">
      <c r="A359" s="25"/>
      <c r="B359" s="25" t="s">
        <v>897</v>
      </c>
      <c r="C359" s="29" t="s">
        <v>895</v>
      </c>
      <c r="D359" s="25">
        <v>9005</v>
      </c>
      <c r="E359" s="33">
        <v>660</v>
      </c>
      <c r="F359" s="32">
        <f t="shared" si="13"/>
        <v>798.6</v>
      </c>
      <c r="G359" s="65">
        <v>45323</v>
      </c>
      <c r="H359" s="25">
        <v>20</v>
      </c>
      <c r="I359" s="25">
        <v>1</v>
      </c>
      <c r="J359" s="27" t="s">
        <v>841</v>
      </c>
      <c r="K359" s="26">
        <v>19.5</v>
      </c>
      <c r="L359" s="25"/>
      <c r="M359" s="25"/>
      <c r="N359" s="25"/>
      <c r="O359" s="25"/>
      <c r="P359" s="25" t="s">
        <v>461</v>
      </c>
      <c r="Q359" s="25" t="s">
        <v>462</v>
      </c>
      <c r="R359" s="27" t="s">
        <v>853</v>
      </c>
      <c r="S359" s="47" t="s">
        <v>898</v>
      </c>
    </row>
    <row r="360" spans="1:19" ht="18" customHeight="1">
      <c r="A360" s="25"/>
      <c r="B360" s="25" t="s">
        <v>899</v>
      </c>
      <c r="C360" s="29" t="s">
        <v>895</v>
      </c>
      <c r="D360" s="25">
        <v>9010</v>
      </c>
      <c r="E360" s="33">
        <v>660</v>
      </c>
      <c r="F360" s="32">
        <f t="shared" si="13"/>
        <v>798.6</v>
      </c>
      <c r="G360" s="65">
        <v>45323</v>
      </c>
      <c r="H360" s="25">
        <v>20</v>
      </c>
      <c r="I360" s="25">
        <v>1</v>
      </c>
      <c r="J360" s="27" t="s">
        <v>841</v>
      </c>
      <c r="K360" s="26">
        <v>19.5</v>
      </c>
      <c r="L360" s="25"/>
      <c r="M360" s="25"/>
      <c r="N360" s="25"/>
      <c r="O360" s="25"/>
      <c r="P360" s="25" t="s">
        <v>461</v>
      </c>
      <c r="Q360" s="25" t="s">
        <v>462</v>
      </c>
      <c r="R360" s="27" t="s">
        <v>853</v>
      </c>
      <c r="S360" s="47" t="s">
        <v>900</v>
      </c>
    </row>
    <row r="361" spans="1:19" ht="10.5" customHeight="1">
      <c r="A361" s="55"/>
      <c r="B361" s="7"/>
      <c r="C361" s="7"/>
      <c r="D361" s="10"/>
      <c r="E361" s="34"/>
      <c r="F361" s="66"/>
      <c r="G361" s="36"/>
      <c r="H361" s="10"/>
      <c r="I361" s="10"/>
      <c r="J361" s="7"/>
      <c r="K361" s="10"/>
      <c r="L361" s="10"/>
      <c r="M361" s="10"/>
      <c r="N361" s="10"/>
      <c r="O361" s="10"/>
      <c r="P361" s="10"/>
      <c r="Q361" s="10"/>
      <c r="R361" s="7"/>
      <c r="S361" s="16"/>
    </row>
    <row r="362" spans="1:19" ht="21" customHeight="1">
      <c r="A362" s="58"/>
      <c r="B362" s="7"/>
      <c r="C362" s="22" t="s">
        <v>901</v>
      </c>
      <c r="D362" s="14"/>
      <c r="E362" s="34"/>
      <c r="F362" s="66"/>
      <c r="G362" s="36"/>
      <c r="H362" s="10"/>
      <c r="I362" s="10"/>
      <c r="J362" s="7"/>
      <c r="K362" s="10"/>
      <c r="L362" s="10"/>
      <c r="M362" s="10"/>
      <c r="N362" s="10"/>
      <c r="O362" s="10"/>
      <c r="P362" s="10"/>
      <c r="Q362" s="10"/>
      <c r="R362" s="7"/>
      <c r="S362" s="16"/>
    </row>
    <row r="363" spans="1:19" ht="18" customHeight="1">
      <c r="A363" s="25"/>
      <c r="B363" s="25" t="s">
        <v>902</v>
      </c>
      <c r="C363" s="29" t="s">
        <v>903</v>
      </c>
      <c r="D363" s="25">
        <v>9016</v>
      </c>
      <c r="E363" s="33">
        <v>110</v>
      </c>
      <c r="F363" s="25">
        <f>E363*1.21</f>
        <v>133.1</v>
      </c>
      <c r="G363" s="65">
        <v>45323</v>
      </c>
      <c r="H363" s="25">
        <v>20</v>
      </c>
      <c r="I363" s="25">
        <v>1</v>
      </c>
      <c r="J363" s="27" t="s">
        <v>904</v>
      </c>
      <c r="K363" s="25">
        <v>19.5</v>
      </c>
      <c r="L363" s="25"/>
      <c r="M363" s="25"/>
      <c r="N363" s="25"/>
      <c r="O363" s="25"/>
      <c r="P363" s="25"/>
      <c r="Q363" s="25"/>
      <c r="R363" s="27" t="s">
        <v>905</v>
      </c>
      <c r="S363" s="47" t="s">
        <v>906</v>
      </c>
    </row>
    <row r="364" spans="1:19" ht="18" customHeight="1">
      <c r="A364" s="25"/>
      <c r="B364" s="25" t="s">
        <v>907</v>
      </c>
      <c r="C364" s="29" t="s">
        <v>903</v>
      </c>
      <c r="D364" s="25">
        <v>9005</v>
      </c>
      <c r="E364" s="33">
        <v>110</v>
      </c>
      <c r="F364" s="25">
        <f t="shared" ref="F364:F365" si="14">E364*1.21</f>
        <v>133.1</v>
      </c>
      <c r="G364" s="65">
        <v>45323</v>
      </c>
      <c r="H364" s="25">
        <v>20</v>
      </c>
      <c r="I364" s="25">
        <v>1</v>
      </c>
      <c r="J364" s="27" t="s">
        <v>904</v>
      </c>
      <c r="K364" s="25">
        <v>19.5</v>
      </c>
      <c r="L364" s="25"/>
      <c r="M364" s="25"/>
      <c r="N364" s="25"/>
      <c r="O364" s="25"/>
      <c r="P364" s="25"/>
      <c r="Q364" s="25"/>
      <c r="R364" s="27" t="s">
        <v>905</v>
      </c>
      <c r="S364" s="47" t="s">
        <v>908</v>
      </c>
    </row>
    <row r="365" spans="1:19" ht="18" customHeight="1">
      <c r="A365" s="25"/>
      <c r="B365" s="25" t="s">
        <v>909</v>
      </c>
      <c r="C365" s="29" t="s">
        <v>903</v>
      </c>
      <c r="D365" s="25">
        <v>9010</v>
      </c>
      <c r="E365" s="33">
        <v>110</v>
      </c>
      <c r="F365" s="25">
        <f t="shared" si="14"/>
        <v>133.1</v>
      </c>
      <c r="G365" s="65">
        <v>45323</v>
      </c>
      <c r="H365" s="25">
        <v>20</v>
      </c>
      <c r="I365" s="25">
        <v>1</v>
      </c>
      <c r="J365" s="27" t="s">
        <v>904</v>
      </c>
      <c r="K365" s="25">
        <v>19.5</v>
      </c>
      <c r="L365" s="25"/>
      <c r="M365" s="25"/>
      <c r="N365" s="25"/>
      <c r="O365" s="25"/>
      <c r="P365" s="25"/>
      <c r="Q365" s="25"/>
      <c r="R365" s="27" t="s">
        <v>905</v>
      </c>
      <c r="S365" s="47" t="s">
        <v>910</v>
      </c>
    </row>
    <row r="366" spans="1:19" ht="10.5" customHeight="1">
      <c r="A366" s="55"/>
      <c r="B366" s="10"/>
      <c r="C366" s="16"/>
      <c r="D366" s="6"/>
      <c r="E366" s="34"/>
      <c r="F366" s="66"/>
      <c r="G366" s="36"/>
      <c r="H366" s="10"/>
      <c r="I366" s="10"/>
      <c r="J366" s="7"/>
      <c r="K366" s="10"/>
      <c r="L366" s="10"/>
      <c r="M366" s="10"/>
      <c r="N366" s="10"/>
      <c r="O366" s="10"/>
      <c r="P366" s="10"/>
      <c r="Q366" s="10"/>
      <c r="R366" s="7"/>
      <c r="S366" s="16"/>
    </row>
    <row r="367" spans="1:19" ht="21" customHeight="1">
      <c r="A367" s="58"/>
      <c r="B367" s="10"/>
      <c r="C367" s="22" t="s">
        <v>911</v>
      </c>
      <c r="D367" s="14"/>
      <c r="E367" s="34"/>
      <c r="F367" s="66"/>
      <c r="G367" s="36"/>
      <c r="H367" s="10"/>
      <c r="I367" s="10"/>
      <c r="J367" s="7"/>
      <c r="K367" s="10"/>
      <c r="L367" s="10"/>
      <c r="M367" s="10"/>
      <c r="N367" s="10"/>
      <c r="O367" s="10"/>
      <c r="P367" s="10"/>
      <c r="Q367" s="10"/>
      <c r="R367" s="7"/>
      <c r="S367" s="16"/>
    </row>
    <row r="368" spans="1:19" ht="18" customHeight="1">
      <c r="A368" s="25"/>
      <c r="B368" s="25" t="s">
        <v>912</v>
      </c>
      <c r="C368" s="29" t="s">
        <v>913</v>
      </c>
      <c r="D368" s="25">
        <v>9016</v>
      </c>
      <c r="E368" s="33">
        <v>132</v>
      </c>
      <c r="F368" s="25">
        <f>E368*1.21</f>
        <v>159.72</v>
      </c>
      <c r="G368" s="65">
        <v>45323</v>
      </c>
      <c r="H368" s="25">
        <v>20</v>
      </c>
      <c r="I368" s="25">
        <v>1</v>
      </c>
      <c r="J368" s="27" t="s">
        <v>914</v>
      </c>
      <c r="K368" s="25">
        <v>19.5</v>
      </c>
      <c r="L368" s="25"/>
      <c r="M368" s="25"/>
      <c r="N368" s="25"/>
      <c r="O368" s="25"/>
      <c r="P368" s="25"/>
      <c r="Q368" s="25"/>
      <c r="R368" s="27" t="s">
        <v>905</v>
      </c>
      <c r="S368" s="47" t="s">
        <v>915</v>
      </c>
    </row>
    <row r="369" spans="1:19" ht="18" customHeight="1">
      <c r="A369" s="25"/>
      <c r="B369" s="25" t="s">
        <v>916</v>
      </c>
      <c r="C369" s="29" t="s">
        <v>913</v>
      </c>
      <c r="D369" s="25">
        <v>9005</v>
      </c>
      <c r="E369" s="33">
        <v>132</v>
      </c>
      <c r="F369" s="25">
        <f t="shared" ref="F369:F387" si="15">E369*1.21</f>
        <v>159.72</v>
      </c>
      <c r="G369" s="65">
        <v>45323</v>
      </c>
      <c r="H369" s="25">
        <v>20</v>
      </c>
      <c r="I369" s="25">
        <v>1</v>
      </c>
      <c r="J369" s="27" t="s">
        <v>914</v>
      </c>
      <c r="K369" s="25">
        <v>19.5</v>
      </c>
      <c r="L369" s="25"/>
      <c r="M369" s="25"/>
      <c r="N369" s="25"/>
      <c r="O369" s="25"/>
      <c r="P369" s="25"/>
      <c r="Q369" s="25"/>
      <c r="R369" s="27" t="s">
        <v>905</v>
      </c>
      <c r="S369" s="47" t="s">
        <v>917</v>
      </c>
    </row>
    <row r="370" spans="1:19" ht="18" customHeight="1">
      <c r="A370" s="25"/>
      <c r="B370" s="25" t="s">
        <v>918</v>
      </c>
      <c r="C370" s="29" t="s">
        <v>913</v>
      </c>
      <c r="D370" s="25">
        <v>9010</v>
      </c>
      <c r="E370" s="33">
        <v>132</v>
      </c>
      <c r="F370" s="25">
        <f t="shared" si="15"/>
        <v>159.72</v>
      </c>
      <c r="G370" s="65">
        <v>45323</v>
      </c>
      <c r="H370" s="25">
        <v>20</v>
      </c>
      <c r="I370" s="25">
        <v>1</v>
      </c>
      <c r="J370" s="27" t="s">
        <v>914</v>
      </c>
      <c r="K370" s="25">
        <v>19.5</v>
      </c>
      <c r="L370" s="25"/>
      <c r="M370" s="25"/>
      <c r="N370" s="25"/>
      <c r="O370" s="25"/>
      <c r="P370" s="25"/>
      <c r="Q370" s="25"/>
      <c r="R370" s="27" t="s">
        <v>905</v>
      </c>
      <c r="S370" s="47" t="s">
        <v>919</v>
      </c>
    </row>
    <row r="371" spans="1:19" ht="18" customHeight="1">
      <c r="A371" s="25"/>
      <c r="B371" s="25" t="s">
        <v>920</v>
      </c>
      <c r="C371" s="29" t="s">
        <v>921</v>
      </c>
      <c r="D371" s="25">
        <v>9016</v>
      </c>
      <c r="E371" s="33">
        <v>151</v>
      </c>
      <c r="F371" s="25">
        <f t="shared" si="15"/>
        <v>182.71</v>
      </c>
      <c r="G371" s="65">
        <v>45323</v>
      </c>
      <c r="H371" s="25">
        <v>20</v>
      </c>
      <c r="I371" s="25">
        <v>1</v>
      </c>
      <c r="J371" s="27" t="s">
        <v>922</v>
      </c>
      <c r="K371" s="25">
        <v>19.5</v>
      </c>
      <c r="L371" s="25"/>
      <c r="M371" s="25"/>
      <c r="N371" s="25"/>
      <c r="O371" s="25"/>
      <c r="P371" s="25"/>
      <c r="Q371" s="25"/>
      <c r="R371" s="27" t="s">
        <v>905</v>
      </c>
      <c r="S371" s="47" t="s">
        <v>923</v>
      </c>
    </row>
    <row r="372" spans="1:19" ht="18" customHeight="1">
      <c r="A372" s="25"/>
      <c r="B372" s="25" t="s">
        <v>924</v>
      </c>
      <c r="C372" s="29" t="s">
        <v>921</v>
      </c>
      <c r="D372" s="25">
        <v>9005</v>
      </c>
      <c r="E372" s="33">
        <v>151</v>
      </c>
      <c r="F372" s="25">
        <f t="shared" si="15"/>
        <v>182.71</v>
      </c>
      <c r="G372" s="65">
        <v>45323</v>
      </c>
      <c r="H372" s="25">
        <v>20</v>
      </c>
      <c r="I372" s="25">
        <v>1</v>
      </c>
      <c r="J372" s="27" t="s">
        <v>922</v>
      </c>
      <c r="K372" s="25">
        <v>19.5</v>
      </c>
      <c r="L372" s="25"/>
      <c r="M372" s="25"/>
      <c r="N372" s="25"/>
      <c r="O372" s="25"/>
      <c r="P372" s="25"/>
      <c r="Q372" s="25"/>
      <c r="R372" s="27" t="s">
        <v>905</v>
      </c>
      <c r="S372" s="47" t="s">
        <v>925</v>
      </c>
    </row>
    <row r="373" spans="1:19" ht="18" customHeight="1">
      <c r="A373" s="25"/>
      <c r="B373" s="25" t="s">
        <v>926</v>
      </c>
      <c r="C373" s="29" t="s">
        <v>921</v>
      </c>
      <c r="D373" s="25">
        <v>9010</v>
      </c>
      <c r="E373" s="33">
        <v>151</v>
      </c>
      <c r="F373" s="25">
        <f t="shared" si="15"/>
        <v>182.71</v>
      </c>
      <c r="G373" s="65">
        <v>45323</v>
      </c>
      <c r="H373" s="25">
        <v>20</v>
      </c>
      <c r="I373" s="25">
        <v>1</v>
      </c>
      <c r="J373" s="27" t="s">
        <v>922</v>
      </c>
      <c r="K373" s="25">
        <v>19.5</v>
      </c>
      <c r="L373" s="25"/>
      <c r="M373" s="25"/>
      <c r="N373" s="25"/>
      <c r="O373" s="25"/>
      <c r="P373" s="25"/>
      <c r="Q373" s="25"/>
      <c r="R373" s="27" t="s">
        <v>905</v>
      </c>
      <c r="S373" s="47" t="s">
        <v>927</v>
      </c>
    </row>
    <row r="374" spans="1:19" ht="18" customHeight="1">
      <c r="A374" s="25"/>
      <c r="B374" s="25" t="s">
        <v>928</v>
      </c>
      <c r="C374" s="29" t="s">
        <v>929</v>
      </c>
      <c r="D374" s="25">
        <v>9016</v>
      </c>
      <c r="E374" s="33">
        <v>174</v>
      </c>
      <c r="F374" s="25">
        <f t="shared" si="15"/>
        <v>210.54</v>
      </c>
      <c r="G374" s="65">
        <v>45323</v>
      </c>
      <c r="H374" s="25">
        <v>20</v>
      </c>
      <c r="I374" s="25">
        <v>1</v>
      </c>
      <c r="J374" s="27" t="s">
        <v>930</v>
      </c>
      <c r="K374" s="25">
        <v>19.5</v>
      </c>
      <c r="L374" s="25"/>
      <c r="M374" s="25"/>
      <c r="N374" s="25"/>
      <c r="O374" s="25"/>
      <c r="P374" s="25"/>
      <c r="Q374" s="25"/>
      <c r="R374" s="27" t="s">
        <v>905</v>
      </c>
      <c r="S374" s="47" t="s">
        <v>931</v>
      </c>
    </row>
    <row r="375" spans="1:19" ht="18" customHeight="1">
      <c r="A375" s="25"/>
      <c r="B375" s="25" t="s">
        <v>932</v>
      </c>
      <c r="C375" s="29" t="s">
        <v>929</v>
      </c>
      <c r="D375" s="25">
        <v>9005</v>
      </c>
      <c r="E375" s="33">
        <v>174</v>
      </c>
      <c r="F375" s="25">
        <f t="shared" si="15"/>
        <v>210.54</v>
      </c>
      <c r="G375" s="65">
        <v>45323</v>
      </c>
      <c r="H375" s="25">
        <v>20</v>
      </c>
      <c r="I375" s="25">
        <v>1</v>
      </c>
      <c r="J375" s="27" t="s">
        <v>930</v>
      </c>
      <c r="K375" s="25">
        <v>19.5</v>
      </c>
      <c r="L375" s="25"/>
      <c r="M375" s="25"/>
      <c r="N375" s="25"/>
      <c r="O375" s="25"/>
      <c r="P375" s="25"/>
      <c r="Q375" s="25"/>
      <c r="R375" s="27" t="s">
        <v>905</v>
      </c>
      <c r="S375" s="47" t="s">
        <v>933</v>
      </c>
    </row>
    <row r="376" spans="1:19" ht="18" customHeight="1">
      <c r="A376" s="25"/>
      <c r="B376" s="25" t="s">
        <v>934</v>
      </c>
      <c r="C376" s="29" t="s">
        <v>929</v>
      </c>
      <c r="D376" s="25">
        <v>9010</v>
      </c>
      <c r="E376" s="33">
        <v>174</v>
      </c>
      <c r="F376" s="25">
        <f t="shared" si="15"/>
        <v>210.54</v>
      </c>
      <c r="G376" s="65">
        <v>45323</v>
      </c>
      <c r="H376" s="25">
        <v>20</v>
      </c>
      <c r="I376" s="25">
        <v>1</v>
      </c>
      <c r="J376" s="27" t="s">
        <v>930</v>
      </c>
      <c r="K376" s="25">
        <v>19.5</v>
      </c>
      <c r="L376" s="25"/>
      <c r="M376" s="25"/>
      <c r="N376" s="25"/>
      <c r="O376" s="25"/>
      <c r="P376" s="25"/>
      <c r="Q376" s="25"/>
      <c r="R376" s="27" t="s">
        <v>905</v>
      </c>
      <c r="S376" s="47" t="s">
        <v>935</v>
      </c>
    </row>
    <row r="377" spans="1:19" ht="10.5" customHeight="1">
      <c r="A377" s="55"/>
      <c r="B377" s="10"/>
      <c r="C377" s="16"/>
      <c r="D377" s="6"/>
      <c r="E377" s="6"/>
      <c r="F377" s="70"/>
      <c r="G377" s="36"/>
      <c r="H377" s="10"/>
      <c r="I377" s="10"/>
      <c r="J377" s="7"/>
      <c r="K377" s="10"/>
      <c r="L377" s="10"/>
      <c r="M377" s="10"/>
      <c r="N377" s="10"/>
      <c r="O377" s="10"/>
      <c r="P377" s="10"/>
      <c r="Q377" s="10"/>
      <c r="R377" s="7"/>
      <c r="S377" s="16"/>
    </row>
    <row r="378" spans="1:19" ht="21" customHeight="1">
      <c r="A378" s="58"/>
      <c r="B378" s="10"/>
      <c r="C378" s="22" t="s">
        <v>936</v>
      </c>
      <c r="D378" s="14"/>
      <c r="E378" s="14"/>
      <c r="F378" s="69"/>
      <c r="G378" s="36"/>
      <c r="H378" s="10"/>
      <c r="I378" s="10"/>
      <c r="J378" s="7"/>
      <c r="K378" s="10"/>
      <c r="L378" s="10"/>
      <c r="M378" s="10"/>
      <c r="N378" s="10"/>
      <c r="O378" s="10"/>
      <c r="P378" s="10"/>
      <c r="Q378" s="10"/>
      <c r="R378" s="7"/>
      <c r="S378" s="16"/>
    </row>
    <row r="379" spans="1:19" ht="18" customHeight="1">
      <c r="A379" s="25"/>
      <c r="B379" s="25" t="s">
        <v>937</v>
      </c>
      <c r="C379" s="29" t="s">
        <v>938</v>
      </c>
      <c r="D379" s="25">
        <v>9016</v>
      </c>
      <c r="E379" s="33">
        <v>98</v>
      </c>
      <c r="F379" s="33">
        <f t="shared" si="15"/>
        <v>118.58</v>
      </c>
      <c r="G379" s="65">
        <v>45323</v>
      </c>
      <c r="H379" s="25">
        <v>20</v>
      </c>
      <c r="I379" s="25">
        <v>1</v>
      </c>
      <c r="J379" s="27" t="s">
        <v>939</v>
      </c>
      <c r="K379" s="25">
        <v>8.5</v>
      </c>
      <c r="L379" s="25"/>
      <c r="M379" s="25"/>
      <c r="N379" s="25"/>
      <c r="O379" s="25"/>
      <c r="P379" s="25"/>
      <c r="Q379" s="25"/>
      <c r="R379" s="27" t="s">
        <v>940</v>
      </c>
      <c r="S379" s="47" t="s">
        <v>941</v>
      </c>
    </row>
    <row r="380" spans="1:19" ht="18" customHeight="1">
      <c r="A380" s="25"/>
      <c r="B380" s="25" t="s">
        <v>942</v>
      </c>
      <c r="C380" s="29" t="s">
        <v>938</v>
      </c>
      <c r="D380" s="25">
        <v>9005</v>
      </c>
      <c r="E380" s="33">
        <v>98</v>
      </c>
      <c r="F380" s="33">
        <f t="shared" si="15"/>
        <v>118.58</v>
      </c>
      <c r="G380" s="65">
        <v>45323</v>
      </c>
      <c r="H380" s="25">
        <v>20</v>
      </c>
      <c r="I380" s="25">
        <v>1</v>
      </c>
      <c r="J380" s="27" t="s">
        <v>939</v>
      </c>
      <c r="K380" s="25">
        <v>8.5</v>
      </c>
      <c r="L380" s="25"/>
      <c r="M380" s="25"/>
      <c r="N380" s="25"/>
      <c r="O380" s="25"/>
      <c r="P380" s="25"/>
      <c r="Q380" s="25"/>
      <c r="R380" s="27" t="s">
        <v>940</v>
      </c>
      <c r="S380" s="47" t="s">
        <v>943</v>
      </c>
    </row>
    <row r="381" spans="1:19" ht="18" customHeight="1">
      <c r="A381" s="25"/>
      <c r="B381" s="25" t="s">
        <v>944</v>
      </c>
      <c r="C381" s="29" t="s">
        <v>938</v>
      </c>
      <c r="D381" s="25">
        <v>9010</v>
      </c>
      <c r="E381" s="33">
        <v>98</v>
      </c>
      <c r="F381" s="33">
        <f t="shared" si="15"/>
        <v>118.58</v>
      </c>
      <c r="G381" s="65">
        <v>45323</v>
      </c>
      <c r="H381" s="25">
        <v>20</v>
      </c>
      <c r="I381" s="25">
        <v>1</v>
      </c>
      <c r="J381" s="27" t="s">
        <v>939</v>
      </c>
      <c r="K381" s="25">
        <v>8.5</v>
      </c>
      <c r="L381" s="25"/>
      <c r="M381" s="25"/>
      <c r="N381" s="25"/>
      <c r="O381" s="25"/>
      <c r="P381" s="25"/>
      <c r="Q381" s="25"/>
      <c r="R381" s="27" t="s">
        <v>940</v>
      </c>
      <c r="S381" s="47" t="s">
        <v>945</v>
      </c>
    </row>
    <row r="382" spans="1:19" ht="18" customHeight="1">
      <c r="A382" s="25"/>
      <c r="B382" s="25" t="s">
        <v>946</v>
      </c>
      <c r="C382" s="29" t="s">
        <v>947</v>
      </c>
      <c r="D382" s="25">
        <v>9016</v>
      </c>
      <c r="E382" s="33">
        <v>118</v>
      </c>
      <c r="F382" s="33">
        <f t="shared" si="15"/>
        <v>142.78</v>
      </c>
      <c r="G382" s="65">
        <v>45323</v>
      </c>
      <c r="H382" s="25">
        <v>20</v>
      </c>
      <c r="I382" s="25">
        <v>1</v>
      </c>
      <c r="J382" s="27" t="s">
        <v>948</v>
      </c>
      <c r="K382" s="25">
        <v>30</v>
      </c>
      <c r="L382" s="25"/>
      <c r="M382" s="25"/>
      <c r="N382" s="25"/>
      <c r="O382" s="25"/>
      <c r="P382" s="25"/>
      <c r="Q382" s="25"/>
      <c r="R382" s="27" t="s">
        <v>940</v>
      </c>
      <c r="S382" s="47" t="s">
        <v>949</v>
      </c>
    </row>
    <row r="383" spans="1:19" ht="18" customHeight="1">
      <c r="A383" s="25"/>
      <c r="B383" s="25" t="s">
        <v>950</v>
      </c>
      <c r="C383" s="29" t="s">
        <v>947</v>
      </c>
      <c r="D383" s="25">
        <v>9005</v>
      </c>
      <c r="E383" s="33">
        <v>118</v>
      </c>
      <c r="F383" s="33">
        <f t="shared" si="15"/>
        <v>142.78</v>
      </c>
      <c r="G383" s="65">
        <v>45323</v>
      </c>
      <c r="H383" s="25">
        <v>20</v>
      </c>
      <c r="I383" s="25">
        <v>1</v>
      </c>
      <c r="J383" s="27" t="s">
        <v>948</v>
      </c>
      <c r="K383" s="25">
        <v>30</v>
      </c>
      <c r="L383" s="25"/>
      <c r="M383" s="25"/>
      <c r="N383" s="25"/>
      <c r="O383" s="25"/>
      <c r="P383" s="25"/>
      <c r="Q383" s="25"/>
      <c r="R383" s="27" t="s">
        <v>940</v>
      </c>
      <c r="S383" s="47" t="s">
        <v>951</v>
      </c>
    </row>
    <row r="384" spans="1:19" ht="18" customHeight="1">
      <c r="A384" s="25"/>
      <c r="B384" s="25" t="s">
        <v>952</v>
      </c>
      <c r="C384" s="29" t="s">
        <v>947</v>
      </c>
      <c r="D384" s="25">
        <v>9010</v>
      </c>
      <c r="E384" s="33">
        <v>118</v>
      </c>
      <c r="F384" s="33">
        <f t="shared" si="15"/>
        <v>142.78</v>
      </c>
      <c r="G384" s="65">
        <v>45323</v>
      </c>
      <c r="H384" s="25">
        <v>20</v>
      </c>
      <c r="I384" s="25">
        <v>1</v>
      </c>
      <c r="J384" s="27" t="s">
        <v>948</v>
      </c>
      <c r="K384" s="25">
        <v>30</v>
      </c>
      <c r="L384" s="25"/>
      <c r="M384" s="25"/>
      <c r="N384" s="25"/>
      <c r="O384" s="25"/>
      <c r="P384" s="25"/>
      <c r="Q384" s="25"/>
      <c r="R384" s="27" t="s">
        <v>940</v>
      </c>
      <c r="S384" s="47" t="s">
        <v>953</v>
      </c>
    </row>
    <row r="385" spans="1:19" ht="18" customHeight="1">
      <c r="A385" s="25"/>
      <c r="B385" s="25" t="s">
        <v>954</v>
      </c>
      <c r="C385" s="29" t="s">
        <v>955</v>
      </c>
      <c r="D385" s="25">
        <v>9016</v>
      </c>
      <c r="E385" s="33">
        <v>137</v>
      </c>
      <c r="F385" s="33">
        <f t="shared" si="15"/>
        <v>165.76999999999998</v>
      </c>
      <c r="G385" s="65">
        <v>45323</v>
      </c>
      <c r="H385" s="25">
        <v>20</v>
      </c>
      <c r="I385" s="25">
        <v>1</v>
      </c>
      <c r="J385" s="27" t="s">
        <v>956</v>
      </c>
      <c r="K385" s="25">
        <v>40</v>
      </c>
      <c r="L385" s="25"/>
      <c r="M385" s="25"/>
      <c r="N385" s="25"/>
      <c r="O385" s="25"/>
      <c r="P385" s="25"/>
      <c r="Q385" s="25"/>
      <c r="R385" s="27" t="s">
        <v>940</v>
      </c>
      <c r="S385" s="47" t="s">
        <v>957</v>
      </c>
    </row>
    <row r="386" spans="1:19" ht="18" customHeight="1">
      <c r="A386" s="25"/>
      <c r="B386" s="25" t="s">
        <v>958</v>
      </c>
      <c r="C386" s="29" t="s">
        <v>955</v>
      </c>
      <c r="D386" s="25">
        <v>9005</v>
      </c>
      <c r="E386" s="33">
        <v>137</v>
      </c>
      <c r="F386" s="33">
        <f t="shared" si="15"/>
        <v>165.76999999999998</v>
      </c>
      <c r="G386" s="65">
        <v>45323</v>
      </c>
      <c r="H386" s="25">
        <v>20</v>
      </c>
      <c r="I386" s="25">
        <v>1</v>
      </c>
      <c r="J386" s="27" t="s">
        <v>956</v>
      </c>
      <c r="K386" s="25">
        <v>40</v>
      </c>
      <c r="L386" s="25"/>
      <c r="M386" s="25"/>
      <c r="N386" s="25"/>
      <c r="O386" s="25"/>
      <c r="P386" s="25"/>
      <c r="Q386" s="25"/>
      <c r="R386" s="27" t="s">
        <v>940</v>
      </c>
      <c r="S386" s="47" t="s">
        <v>959</v>
      </c>
    </row>
    <row r="387" spans="1:19" ht="18" customHeight="1">
      <c r="A387" s="25"/>
      <c r="B387" s="25" t="s">
        <v>960</v>
      </c>
      <c r="C387" s="29" t="s">
        <v>955</v>
      </c>
      <c r="D387" s="25">
        <v>9010</v>
      </c>
      <c r="E387" s="33">
        <v>137</v>
      </c>
      <c r="F387" s="33">
        <f t="shared" si="15"/>
        <v>165.76999999999998</v>
      </c>
      <c r="G387" s="65">
        <v>45323</v>
      </c>
      <c r="H387" s="25">
        <v>20</v>
      </c>
      <c r="I387" s="25">
        <v>1</v>
      </c>
      <c r="J387" s="27" t="s">
        <v>956</v>
      </c>
      <c r="K387" s="25">
        <v>40</v>
      </c>
      <c r="L387" s="25"/>
      <c r="M387" s="25"/>
      <c r="N387" s="25"/>
      <c r="O387" s="25"/>
      <c r="P387" s="25"/>
      <c r="Q387" s="25"/>
      <c r="R387" s="27" t="s">
        <v>940</v>
      </c>
      <c r="S387" s="47" t="s">
        <v>961</v>
      </c>
    </row>
    <row r="388" spans="1:19" ht="10.5" customHeight="1">
      <c r="A388" s="55"/>
      <c r="B388" s="6"/>
      <c r="C388" s="7"/>
      <c r="D388" s="10"/>
      <c r="E388" s="10"/>
      <c r="F388" s="66"/>
      <c r="G388" s="10"/>
      <c r="H388" s="10"/>
      <c r="I388" s="10"/>
      <c r="J388" s="7"/>
      <c r="K388" s="10"/>
      <c r="L388" s="10"/>
      <c r="M388" s="10"/>
      <c r="N388" s="10"/>
      <c r="O388" s="10"/>
      <c r="P388" s="10"/>
      <c r="Q388" s="10"/>
      <c r="R388" s="7"/>
      <c r="S388" s="7"/>
    </row>
    <row r="389" spans="1:19" ht="21" customHeight="1">
      <c r="A389" s="55"/>
      <c r="B389" s="6"/>
      <c r="C389" s="22" t="s">
        <v>962</v>
      </c>
      <c r="D389" s="14"/>
      <c r="E389" s="10"/>
      <c r="F389" s="66"/>
      <c r="G389" s="10"/>
      <c r="H389" s="10"/>
      <c r="I389" s="10"/>
      <c r="J389" s="7"/>
      <c r="K389" s="10"/>
      <c r="L389" s="10"/>
      <c r="M389" s="10"/>
      <c r="N389" s="10"/>
      <c r="O389" s="10"/>
      <c r="P389" s="10"/>
      <c r="Q389" s="10"/>
      <c r="R389" s="7"/>
      <c r="S389" s="7"/>
    </row>
    <row r="390" spans="1:19" ht="18" customHeight="1">
      <c r="A390" s="57" t="s">
        <v>963</v>
      </c>
      <c r="B390" s="19" t="s">
        <v>964</v>
      </c>
      <c r="C390" s="20" t="s">
        <v>965</v>
      </c>
      <c r="D390" s="18">
        <v>9016</v>
      </c>
      <c r="E390" s="35">
        <v>133</v>
      </c>
      <c r="F390" s="67">
        <f t="shared" ref="F390:F413" si="16">E390*1.21</f>
        <v>160.93</v>
      </c>
      <c r="G390" s="63" t="s">
        <v>164</v>
      </c>
      <c r="H390" s="18">
        <v>20</v>
      </c>
      <c r="I390" s="25">
        <v>1</v>
      </c>
      <c r="J390" s="20" t="s">
        <v>966</v>
      </c>
      <c r="K390" s="18"/>
      <c r="L390" s="18"/>
      <c r="M390" s="18"/>
      <c r="N390" s="18"/>
      <c r="O390" s="18"/>
      <c r="P390" s="18" t="s">
        <v>461</v>
      </c>
      <c r="Q390" s="18" t="s">
        <v>472</v>
      </c>
      <c r="R390" s="20" t="s">
        <v>967</v>
      </c>
      <c r="S390" s="20"/>
    </row>
    <row r="391" spans="1:19" ht="18" customHeight="1">
      <c r="A391" s="57" t="s">
        <v>968</v>
      </c>
      <c r="B391" s="19" t="s">
        <v>969</v>
      </c>
      <c r="C391" s="20" t="s">
        <v>965</v>
      </c>
      <c r="D391" s="18">
        <v>9005</v>
      </c>
      <c r="E391" s="35">
        <v>133</v>
      </c>
      <c r="F391" s="67">
        <f t="shared" si="16"/>
        <v>160.93</v>
      </c>
      <c r="G391" s="63" t="s">
        <v>164</v>
      </c>
      <c r="H391" s="18">
        <v>20</v>
      </c>
      <c r="I391" s="25">
        <v>1</v>
      </c>
      <c r="J391" s="20" t="s">
        <v>966</v>
      </c>
      <c r="K391" s="18"/>
      <c r="L391" s="18"/>
      <c r="M391" s="18"/>
      <c r="N391" s="18"/>
      <c r="O391" s="18"/>
      <c r="P391" s="18" t="s">
        <v>461</v>
      </c>
      <c r="Q391" s="18" t="s">
        <v>472</v>
      </c>
      <c r="R391" s="20" t="s">
        <v>967</v>
      </c>
      <c r="S391" s="20"/>
    </row>
    <row r="392" spans="1:19" ht="18" customHeight="1">
      <c r="A392" s="57"/>
      <c r="B392" s="19" t="s">
        <v>970</v>
      </c>
      <c r="C392" s="20" t="s">
        <v>965</v>
      </c>
      <c r="D392" s="18">
        <v>9010</v>
      </c>
      <c r="E392" s="35">
        <v>133</v>
      </c>
      <c r="F392" s="67">
        <f t="shared" si="16"/>
        <v>160.93</v>
      </c>
      <c r="G392" s="63" t="s">
        <v>164</v>
      </c>
      <c r="H392" s="18">
        <v>20</v>
      </c>
      <c r="I392" s="25">
        <v>1</v>
      </c>
      <c r="J392" s="20" t="s">
        <v>966</v>
      </c>
      <c r="K392" s="18"/>
      <c r="L392" s="18"/>
      <c r="M392" s="18"/>
      <c r="N392" s="18"/>
      <c r="O392" s="18"/>
      <c r="P392" s="18" t="s">
        <v>461</v>
      </c>
      <c r="Q392" s="18" t="s">
        <v>472</v>
      </c>
      <c r="R392" s="20" t="s">
        <v>967</v>
      </c>
      <c r="S392" s="20"/>
    </row>
    <row r="393" spans="1:19" ht="18" customHeight="1">
      <c r="A393" s="57" t="s">
        <v>971</v>
      </c>
      <c r="B393" s="19" t="s">
        <v>972</v>
      </c>
      <c r="C393" s="20" t="s">
        <v>973</v>
      </c>
      <c r="D393" s="18">
        <v>9016</v>
      </c>
      <c r="E393" s="35">
        <v>133</v>
      </c>
      <c r="F393" s="67">
        <f t="shared" si="16"/>
        <v>160.93</v>
      </c>
      <c r="G393" s="63" t="s">
        <v>164</v>
      </c>
      <c r="H393" s="18">
        <v>20</v>
      </c>
      <c r="I393" s="25">
        <v>1</v>
      </c>
      <c r="J393" s="20" t="s">
        <v>966</v>
      </c>
      <c r="K393" s="18"/>
      <c r="L393" s="18"/>
      <c r="M393" s="18"/>
      <c r="N393" s="18"/>
      <c r="O393" s="18"/>
      <c r="P393" s="18" t="s">
        <v>461</v>
      </c>
      <c r="Q393" s="18" t="s">
        <v>472</v>
      </c>
      <c r="R393" s="20" t="s">
        <v>967</v>
      </c>
      <c r="S393" s="20"/>
    </row>
    <row r="394" spans="1:19" ht="18" customHeight="1">
      <c r="A394" s="57" t="s">
        <v>974</v>
      </c>
      <c r="B394" s="19" t="s">
        <v>975</v>
      </c>
      <c r="C394" s="20" t="s">
        <v>973</v>
      </c>
      <c r="D394" s="18">
        <v>9005</v>
      </c>
      <c r="E394" s="35">
        <v>133</v>
      </c>
      <c r="F394" s="67">
        <f t="shared" si="16"/>
        <v>160.93</v>
      </c>
      <c r="G394" s="63" t="s">
        <v>164</v>
      </c>
      <c r="H394" s="18">
        <v>20</v>
      </c>
      <c r="I394" s="25">
        <v>1</v>
      </c>
      <c r="J394" s="20" t="s">
        <v>966</v>
      </c>
      <c r="K394" s="18"/>
      <c r="L394" s="18"/>
      <c r="M394" s="18"/>
      <c r="N394" s="18"/>
      <c r="O394" s="18"/>
      <c r="P394" s="18" t="s">
        <v>461</v>
      </c>
      <c r="Q394" s="18" t="s">
        <v>472</v>
      </c>
      <c r="R394" s="20" t="s">
        <v>967</v>
      </c>
      <c r="S394" s="20"/>
    </row>
    <row r="395" spans="1:19" ht="18" customHeight="1">
      <c r="A395" s="57"/>
      <c r="B395" s="19" t="s">
        <v>976</v>
      </c>
      <c r="C395" s="20" t="s">
        <v>973</v>
      </c>
      <c r="D395" s="18">
        <v>9010</v>
      </c>
      <c r="E395" s="35">
        <v>133</v>
      </c>
      <c r="F395" s="67">
        <f t="shared" si="16"/>
        <v>160.93</v>
      </c>
      <c r="G395" s="63" t="s">
        <v>164</v>
      </c>
      <c r="H395" s="18">
        <v>20</v>
      </c>
      <c r="I395" s="25">
        <v>1</v>
      </c>
      <c r="J395" s="20" t="s">
        <v>966</v>
      </c>
      <c r="K395" s="18"/>
      <c r="L395" s="18"/>
      <c r="M395" s="18"/>
      <c r="N395" s="18"/>
      <c r="O395" s="18"/>
      <c r="P395" s="18" t="s">
        <v>461</v>
      </c>
      <c r="Q395" s="18" t="s">
        <v>472</v>
      </c>
      <c r="R395" s="20" t="s">
        <v>967</v>
      </c>
      <c r="S395" s="20"/>
    </row>
    <row r="396" spans="1:19" ht="18" customHeight="1">
      <c r="A396" s="57" t="s">
        <v>977</v>
      </c>
      <c r="B396" s="19" t="s">
        <v>978</v>
      </c>
      <c r="C396" s="20" t="s">
        <v>979</v>
      </c>
      <c r="D396" s="18">
        <v>9016</v>
      </c>
      <c r="E396" s="35">
        <v>209</v>
      </c>
      <c r="F396" s="67">
        <f t="shared" si="16"/>
        <v>252.89</v>
      </c>
      <c r="G396" s="63" t="s">
        <v>164</v>
      </c>
      <c r="H396" s="18">
        <v>20</v>
      </c>
      <c r="I396" s="25">
        <v>1</v>
      </c>
      <c r="J396" s="20" t="s">
        <v>980</v>
      </c>
      <c r="K396" s="18"/>
      <c r="L396" s="18"/>
      <c r="M396" s="18"/>
      <c r="N396" s="18"/>
      <c r="O396" s="18"/>
      <c r="P396" s="18" t="s">
        <v>461</v>
      </c>
      <c r="Q396" s="18" t="s">
        <v>472</v>
      </c>
      <c r="R396" s="20" t="s">
        <v>981</v>
      </c>
      <c r="S396" s="20"/>
    </row>
    <row r="397" spans="1:19" ht="18" customHeight="1">
      <c r="A397" s="57" t="s">
        <v>982</v>
      </c>
      <c r="B397" s="19" t="s">
        <v>983</v>
      </c>
      <c r="C397" s="20" t="s">
        <v>979</v>
      </c>
      <c r="D397" s="18">
        <v>9005</v>
      </c>
      <c r="E397" s="35">
        <v>209</v>
      </c>
      <c r="F397" s="67">
        <f t="shared" si="16"/>
        <v>252.89</v>
      </c>
      <c r="G397" s="63" t="s">
        <v>164</v>
      </c>
      <c r="H397" s="18">
        <v>20</v>
      </c>
      <c r="I397" s="25">
        <v>1</v>
      </c>
      <c r="J397" s="20" t="s">
        <v>980</v>
      </c>
      <c r="K397" s="18"/>
      <c r="L397" s="18"/>
      <c r="M397" s="18"/>
      <c r="N397" s="18"/>
      <c r="O397" s="18"/>
      <c r="P397" s="18" t="s">
        <v>461</v>
      </c>
      <c r="Q397" s="18" t="s">
        <v>472</v>
      </c>
      <c r="R397" s="20" t="s">
        <v>981</v>
      </c>
      <c r="S397" s="20"/>
    </row>
    <row r="398" spans="1:19" ht="18" customHeight="1">
      <c r="A398" s="57"/>
      <c r="B398" s="19" t="s">
        <v>984</v>
      </c>
      <c r="C398" s="20" t="s">
        <v>979</v>
      </c>
      <c r="D398" s="18">
        <v>9010</v>
      </c>
      <c r="E398" s="35">
        <v>209</v>
      </c>
      <c r="F398" s="67">
        <f t="shared" si="16"/>
        <v>252.89</v>
      </c>
      <c r="G398" s="63" t="s">
        <v>164</v>
      </c>
      <c r="H398" s="18">
        <v>20</v>
      </c>
      <c r="I398" s="25">
        <v>1</v>
      </c>
      <c r="J398" s="20" t="s">
        <v>980</v>
      </c>
      <c r="K398" s="18"/>
      <c r="L398" s="18"/>
      <c r="M398" s="18"/>
      <c r="N398" s="18"/>
      <c r="O398" s="18"/>
      <c r="P398" s="18" t="s">
        <v>461</v>
      </c>
      <c r="Q398" s="18" t="s">
        <v>472</v>
      </c>
      <c r="R398" s="20" t="s">
        <v>981</v>
      </c>
      <c r="S398" s="20"/>
    </row>
    <row r="399" spans="1:19" ht="18" customHeight="1">
      <c r="A399" s="57" t="s">
        <v>985</v>
      </c>
      <c r="B399" s="19" t="s">
        <v>986</v>
      </c>
      <c r="C399" s="20" t="s">
        <v>987</v>
      </c>
      <c r="D399" s="18">
        <v>9016</v>
      </c>
      <c r="E399" s="35">
        <v>304</v>
      </c>
      <c r="F399" s="67">
        <f t="shared" si="16"/>
        <v>367.84</v>
      </c>
      <c r="G399" s="63" t="s">
        <v>164</v>
      </c>
      <c r="H399" s="18">
        <v>20</v>
      </c>
      <c r="I399" s="25">
        <v>1</v>
      </c>
      <c r="J399" s="20" t="s">
        <v>988</v>
      </c>
      <c r="K399" s="18"/>
      <c r="L399" s="18"/>
      <c r="M399" s="18"/>
      <c r="N399" s="18"/>
      <c r="O399" s="18"/>
      <c r="P399" s="18" t="s">
        <v>461</v>
      </c>
      <c r="Q399" s="18" t="s">
        <v>472</v>
      </c>
      <c r="R399" s="20" t="s">
        <v>989</v>
      </c>
      <c r="S399" s="20"/>
    </row>
    <row r="400" spans="1:19" ht="18" customHeight="1">
      <c r="A400" s="57" t="s">
        <v>990</v>
      </c>
      <c r="B400" s="19" t="s">
        <v>991</v>
      </c>
      <c r="C400" s="20" t="s">
        <v>987</v>
      </c>
      <c r="D400" s="18">
        <v>9005</v>
      </c>
      <c r="E400" s="35">
        <v>304</v>
      </c>
      <c r="F400" s="67">
        <f t="shared" si="16"/>
        <v>367.84</v>
      </c>
      <c r="G400" s="63" t="s">
        <v>164</v>
      </c>
      <c r="H400" s="18">
        <v>20</v>
      </c>
      <c r="I400" s="25">
        <v>1</v>
      </c>
      <c r="J400" s="20" t="s">
        <v>988</v>
      </c>
      <c r="K400" s="18"/>
      <c r="L400" s="18"/>
      <c r="M400" s="18"/>
      <c r="N400" s="18"/>
      <c r="O400" s="18"/>
      <c r="P400" s="18" t="s">
        <v>461</v>
      </c>
      <c r="Q400" s="18" t="s">
        <v>472</v>
      </c>
      <c r="R400" s="20" t="s">
        <v>989</v>
      </c>
      <c r="S400" s="20"/>
    </row>
    <row r="401" spans="1:19" ht="18" customHeight="1">
      <c r="A401" s="57"/>
      <c r="B401" s="19" t="s">
        <v>992</v>
      </c>
      <c r="C401" s="20" t="s">
        <v>987</v>
      </c>
      <c r="D401" s="18">
        <v>9010</v>
      </c>
      <c r="E401" s="35">
        <v>304</v>
      </c>
      <c r="F401" s="67">
        <f t="shared" si="16"/>
        <v>367.84</v>
      </c>
      <c r="G401" s="63" t="s">
        <v>164</v>
      </c>
      <c r="H401" s="18">
        <v>20</v>
      </c>
      <c r="I401" s="25">
        <v>1</v>
      </c>
      <c r="J401" s="20" t="s">
        <v>988</v>
      </c>
      <c r="K401" s="18"/>
      <c r="L401" s="18"/>
      <c r="M401" s="18"/>
      <c r="N401" s="18"/>
      <c r="O401" s="18"/>
      <c r="P401" s="18" t="s">
        <v>461</v>
      </c>
      <c r="Q401" s="18" t="s">
        <v>472</v>
      </c>
      <c r="R401" s="20" t="s">
        <v>989</v>
      </c>
      <c r="S401" s="20"/>
    </row>
    <row r="402" spans="1:19" ht="18" customHeight="1">
      <c r="A402" s="57" t="s">
        <v>993</v>
      </c>
      <c r="B402" s="19" t="s">
        <v>994</v>
      </c>
      <c r="C402" s="20" t="s">
        <v>995</v>
      </c>
      <c r="D402" s="18">
        <v>9016</v>
      </c>
      <c r="E402" s="35">
        <v>341</v>
      </c>
      <c r="F402" s="67">
        <f t="shared" si="16"/>
        <v>412.61</v>
      </c>
      <c r="G402" s="63" t="s">
        <v>164</v>
      </c>
      <c r="H402" s="18">
        <v>20</v>
      </c>
      <c r="I402" s="25">
        <v>1</v>
      </c>
      <c r="J402" s="20" t="s">
        <v>996</v>
      </c>
      <c r="K402" s="18"/>
      <c r="L402" s="18"/>
      <c r="M402" s="18"/>
      <c r="N402" s="18"/>
      <c r="O402" s="18"/>
      <c r="P402" s="18" t="s">
        <v>461</v>
      </c>
      <c r="Q402" s="18" t="s">
        <v>472</v>
      </c>
      <c r="R402" s="20" t="s">
        <v>997</v>
      </c>
      <c r="S402" s="20"/>
    </row>
    <row r="403" spans="1:19" ht="18" customHeight="1">
      <c r="A403" s="57" t="s">
        <v>998</v>
      </c>
      <c r="B403" s="19" t="s">
        <v>999</v>
      </c>
      <c r="C403" s="20" t="s">
        <v>995</v>
      </c>
      <c r="D403" s="18">
        <v>9005</v>
      </c>
      <c r="E403" s="35">
        <v>341</v>
      </c>
      <c r="F403" s="67">
        <f t="shared" si="16"/>
        <v>412.61</v>
      </c>
      <c r="G403" s="63" t="s">
        <v>164</v>
      </c>
      <c r="H403" s="18">
        <v>20</v>
      </c>
      <c r="I403" s="25">
        <v>1</v>
      </c>
      <c r="J403" s="20" t="s">
        <v>996</v>
      </c>
      <c r="K403" s="18"/>
      <c r="L403" s="18"/>
      <c r="M403" s="18"/>
      <c r="N403" s="18"/>
      <c r="O403" s="18"/>
      <c r="P403" s="18" t="s">
        <v>461</v>
      </c>
      <c r="Q403" s="18" t="s">
        <v>472</v>
      </c>
      <c r="R403" s="20" t="s">
        <v>997</v>
      </c>
      <c r="S403" s="20"/>
    </row>
    <row r="404" spans="1:19" ht="18" customHeight="1">
      <c r="A404" s="57"/>
      <c r="B404" s="19" t="s">
        <v>1000</v>
      </c>
      <c r="C404" s="20" t="s">
        <v>995</v>
      </c>
      <c r="D404" s="18">
        <v>9010</v>
      </c>
      <c r="E404" s="35">
        <v>341</v>
      </c>
      <c r="F404" s="67">
        <f t="shared" si="16"/>
        <v>412.61</v>
      </c>
      <c r="G404" s="63" t="s">
        <v>164</v>
      </c>
      <c r="H404" s="18">
        <v>20</v>
      </c>
      <c r="I404" s="25">
        <v>1</v>
      </c>
      <c r="J404" s="20" t="s">
        <v>996</v>
      </c>
      <c r="K404" s="18"/>
      <c r="L404" s="18"/>
      <c r="M404" s="18"/>
      <c r="N404" s="18"/>
      <c r="O404" s="18"/>
      <c r="P404" s="18" t="s">
        <v>461</v>
      </c>
      <c r="Q404" s="18" t="s">
        <v>472</v>
      </c>
      <c r="R404" s="20" t="s">
        <v>997</v>
      </c>
      <c r="S404" s="20"/>
    </row>
    <row r="405" spans="1:19" ht="18" customHeight="1">
      <c r="A405" s="57" t="s">
        <v>1001</v>
      </c>
      <c r="B405" s="19" t="s">
        <v>1002</v>
      </c>
      <c r="C405" s="20" t="s">
        <v>1003</v>
      </c>
      <c r="D405" s="18">
        <v>9016</v>
      </c>
      <c r="E405" s="35">
        <v>410</v>
      </c>
      <c r="F405" s="67">
        <f t="shared" si="16"/>
        <v>496.09999999999997</v>
      </c>
      <c r="G405" s="63" t="s">
        <v>164</v>
      </c>
      <c r="H405" s="18">
        <v>20</v>
      </c>
      <c r="I405" s="25">
        <v>1</v>
      </c>
      <c r="J405" s="20" t="s">
        <v>1004</v>
      </c>
      <c r="K405" s="18"/>
      <c r="L405" s="18"/>
      <c r="M405" s="18"/>
      <c r="N405" s="18"/>
      <c r="O405" s="18"/>
      <c r="P405" s="18" t="s">
        <v>461</v>
      </c>
      <c r="Q405" s="18" t="s">
        <v>472</v>
      </c>
      <c r="R405" s="20" t="s">
        <v>1005</v>
      </c>
      <c r="S405" s="20"/>
    </row>
    <row r="406" spans="1:19" ht="18" customHeight="1">
      <c r="A406" s="57" t="s">
        <v>1006</v>
      </c>
      <c r="B406" s="19" t="s">
        <v>1007</v>
      </c>
      <c r="C406" s="20" t="s">
        <v>1003</v>
      </c>
      <c r="D406" s="18">
        <v>9005</v>
      </c>
      <c r="E406" s="35">
        <v>410</v>
      </c>
      <c r="F406" s="67">
        <f t="shared" si="16"/>
        <v>496.09999999999997</v>
      </c>
      <c r="G406" s="63" t="s">
        <v>164</v>
      </c>
      <c r="H406" s="18">
        <v>20</v>
      </c>
      <c r="I406" s="25">
        <v>1</v>
      </c>
      <c r="J406" s="20" t="s">
        <v>1004</v>
      </c>
      <c r="K406" s="18"/>
      <c r="L406" s="18"/>
      <c r="M406" s="18"/>
      <c r="N406" s="18"/>
      <c r="O406" s="18"/>
      <c r="P406" s="18" t="s">
        <v>461</v>
      </c>
      <c r="Q406" s="18" t="s">
        <v>472</v>
      </c>
      <c r="R406" s="20" t="s">
        <v>1005</v>
      </c>
      <c r="S406" s="20"/>
    </row>
    <row r="407" spans="1:19" ht="18" customHeight="1">
      <c r="A407" s="57"/>
      <c r="B407" s="19" t="s">
        <v>1008</v>
      </c>
      <c r="C407" s="20" t="s">
        <v>1003</v>
      </c>
      <c r="D407" s="18">
        <v>9010</v>
      </c>
      <c r="E407" s="35">
        <v>410</v>
      </c>
      <c r="F407" s="67">
        <f t="shared" si="16"/>
        <v>496.09999999999997</v>
      </c>
      <c r="G407" s="63" t="s">
        <v>164</v>
      </c>
      <c r="H407" s="18">
        <v>20</v>
      </c>
      <c r="I407" s="25">
        <v>1</v>
      </c>
      <c r="J407" s="20" t="s">
        <v>1004</v>
      </c>
      <c r="K407" s="18"/>
      <c r="L407" s="18"/>
      <c r="M407" s="18"/>
      <c r="N407" s="18"/>
      <c r="O407" s="18"/>
      <c r="P407" s="18" t="s">
        <v>461</v>
      </c>
      <c r="Q407" s="18" t="s">
        <v>472</v>
      </c>
      <c r="R407" s="20" t="s">
        <v>1005</v>
      </c>
      <c r="S407" s="20"/>
    </row>
    <row r="408" spans="1:19" ht="18" customHeight="1">
      <c r="A408" s="57" t="s">
        <v>1009</v>
      </c>
      <c r="B408" s="19" t="s">
        <v>1010</v>
      </c>
      <c r="C408" s="20" t="s">
        <v>1011</v>
      </c>
      <c r="D408" s="18">
        <v>9016</v>
      </c>
      <c r="E408" s="35">
        <v>665</v>
      </c>
      <c r="F408" s="67">
        <f t="shared" si="16"/>
        <v>804.65</v>
      </c>
      <c r="G408" s="63" t="s">
        <v>164</v>
      </c>
      <c r="H408" s="18">
        <v>20</v>
      </c>
      <c r="I408" s="25">
        <v>1</v>
      </c>
      <c r="J408" s="20" t="s">
        <v>1012</v>
      </c>
      <c r="K408" s="18"/>
      <c r="L408" s="18"/>
      <c r="M408" s="18"/>
      <c r="N408" s="18"/>
      <c r="O408" s="18"/>
      <c r="P408" s="18" t="s">
        <v>461</v>
      </c>
      <c r="Q408" s="18" t="s">
        <v>472</v>
      </c>
      <c r="R408" s="20" t="s">
        <v>1013</v>
      </c>
      <c r="S408" s="20"/>
    </row>
    <row r="409" spans="1:19" ht="18" customHeight="1">
      <c r="A409" s="57" t="s">
        <v>1014</v>
      </c>
      <c r="B409" s="19" t="s">
        <v>1015</v>
      </c>
      <c r="C409" s="20" t="s">
        <v>1011</v>
      </c>
      <c r="D409" s="18">
        <v>9005</v>
      </c>
      <c r="E409" s="35">
        <v>665</v>
      </c>
      <c r="F409" s="67">
        <f t="shared" si="16"/>
        <v>804.65</v>
      </c>
      <c r="G409" s="63" t="s">
        <v>164</v>
      </c>
      <c r="H409" s="18">
        <v>20</v>
      </c>
      <c r="I409" s="25">
        <v>1</v>
      </c>
      <c r="J409" s="20" t="s">
        <v>1012</v>
      </c>
      <c r="K409" s="18"/>
      <c r="L409" s="18"/>
      <c r="M409" s="18"/>
      <c r="N409" s="18"/>
      <c r="O409" s="18"/>
      <c r="P409" s="18" t="s">
        <v>461</v>
      </c>
      <c r="Q409" s="18" t="s">
        <v>472</v>
      </c>
      <c r="R409" s="20" t="s">
        <v>1013</v>
      </c>
      <c r="S409" s="20"/>
    </row>
    <row r="410" spans="1:19" ht="18" customHeight="1">
      <c r="A410" s="57"/>
      <c r="B410" s="19" t="s">
        <v>1016</v>
      </c>
      <c r="C410" s="20" t="s">
        <v>1011</v>
      </c>
      <c r="D410" s="18">
        <v>9010</v>
      </c>
      <c r="E410" s="35">
        <v>665</v>
      </c>
      <c r="F410" s="67">
        <f t="shared" si="16"/>
        <v>804.65</v>
      </c>
      <c r="G410" s="63" t="s">
        <v>164</v>
      </c>
      <c r="H410" s="18">
        <v>20</v>
      </c>
      <c r="I410" s="25">
        <v>1</v>
      </c>
      <c r="J410" s="20" t="s">
        <v>1012</v>
      </c>
      <c r="K410" s="18"/>
      <c r="L410" s="18"/>
      <c r="M410" s="18"/>
      <c r="N410" s="18"/>
      <c r="O410" s="18"/>
      <c r="P410" s="18" t="s">
        <v>461</v>
      </c>
      <c r="Q410" s="18" t="s">
        <v>472</v>
      </c>
      <c r="R410" s="20" t="s">
        <v>1013</v>
      </c>
      <c r="S410" s="20"/>
    </row>
    <row r="411" spans="1:19" ht="18" customHeight="1">
      <c r="A411" s="57" t="s">
        <v>1017</v>
      </c>
      <c r="B411" s="19" t="s">
        <v>1018</v>
      </c>
      <c r="C411" s="20" t="s">
        <v>1019</v>
      </c>
      <c r="D411" s="18">
        <v>9016</v>
      </c>
      <c r="E411" s="35">
        <v>449</v>
      </c>
      <c r="F411" s="67">
        <f t="shared" si="16"/>
        <v>543.29</v>
      </c>
      <c r="G411" s="63" t="s">
        <v>164</v>
      </c>
      <c r="H411" s="18">
        <v>20</v>
      </c>
      <c r="I411" s="25">
        <v>1</v>
      </c>
      <c r="J411" s="20" t="s">
        <v>1020</v>
      </c>
      <c r="K411" s="18"/>
      <c r="L411" s="18"/>
      <c r="M411" s="18"/>
      <c r="N411" s="18"/>
      <c r="O411" s="18"/>
      <c r="P411" s="18" t="s">
        <v>461</v>
      </c>
      <c r="Q411" s="18" t="s">
        <v>472</v>
      </c>
      <c r="R411" s="20" t="s">
        <v>997</v>
      </c>
      <c r="S411" s="20"/>
    </row>
    <row r="412" spans="1:19" ht="18" customHeight="1">
      <c r="A412" s="57" t="s">
        <v>1021</v>
      </c>
      <c r="B412" s="19" t="s">
        <v>1022</v>
      </c>
      <c r="C412" s="20" t="s">
        <v>1019</v>
      </c>
      <c r="D412" s="18">
        <v>9005</v>
      </c>
      <c r="E412" s="35">
        <v>449</v>
      </c>
      <c r="F412" s="67">
        <f t="shared" si="16"/>
        <v>543.29</v>
      </c>
      <c r="G412" s="63" t="s">
        <v>164</v>
      </c>
      <c r="H412" s="18">
        <v>20</v>
      </c>
      <c r="I412" s="25">
        <v>1</v>
      </c>
      <c r="J412" s="20" t="s">
        <v>1020</v>
      </c>
      <c r="K412" s="18"/>
      <c r="L412" s="18"/>
      <c r="M412" s="18"/>
      <c r="N412" s="18"/>
      <c r="O412" s="18"/>
      <c r="P412" s="18" t="s">
        <v>461</v>
      </c>
      <c r="Q412" s="18" t="s">
        <v>472</v>
      </c>
      <c r="R412" s="20" t="s">
        <v>997</v>
      </c>
      <c r="S412" s="20"/>
    </row>
    <row r="413" spans="1:19" ht="18" customHeight="1">
      <c r="A413" s="57"/>
      <c r="B413" s="19" t="s">
        <v>1023</v>
      </c>
      <c r="C413" s="20" t="s">
        <v>1019</v>
      </c>
      <c r="D413" s="18">
        <v>9010</v>
      </c>
      <c r="E413" s="35">
        <v>449</v>
      </c>
      <c r="F413" s="67">
        <f t="shared" si="16"/>
        <v>543.29</v>
      </c>
      <c r="G413" s="63" t="s">
        <v>164</v>
      </c>
      <c r="H413" s="18">
        <v>20</v>
      </c>
      <c r="I413" s="25">
        <v>1</v>
      </c>
      <c r="J413" s="20" t="s">
        <v>1020</v>
      </c>
      <c r="K413" s="18"/>
      <c r="L413" s="18"/>
      <c r="M413" s="18"/>
      <c r="N413" s="18"/>
      <c r="O413" s="18"/>
      <c r="P413" s="18" t="s">
        <v>461</v>
      </c>
      <c r="Q413" s="18" t="s">
        <v>472</v>
      </c>
      <c r="R413" s="20" t="s">
        <v>997</v>
      </c>
      <c r="S413" s="20"/>
    </row>
    <row r="414" spans="1:19" ht="10.5" customHeight="1">
      <c r="A414" s="55"/>
      <c r="B414" s="6"/>
      <c r="C414" s="7"/>
      <c r="D414" s="10"/>
      <c r="E414" s="10"/>
      <c r="F414" s="66"/>
      <c r="G414" s="10"/>
      <c r="H414" s="10"/>
      <c r="I414" s="10"/>
      <c r="J414" s="7"/>
      <c r="K414" s="10"/>
      <c r="L414" s="10"/>
      <c r="M414" s="10"/>
      <c r="N414" s="10"/>
      <c r="O414" s="10"/>
      <c r="P414" s="10"/>
      <c r="Q414" s="10"/>
      <c r="R414" s="7"/>
      <c r="S414" s="7"/>
    </row>
    <row r="415" spans="1:19" ht="21" customHeight="1">
      <c r="A415" s="55"/>
      <c r="B415" s="6"/>
      <c r="C415" s="22" t="s">
        <v>1024</v>
      </c>
      <c r="D415" s="14"/>
      <c r="E415" s="10"/>
      <c r="F415" s="66"/>
      <c r="G415" s="10"/>
      <c r="H415" s="10"/>
      <c r="I415" s="10"/>
      <c r="J415" s="7"/>
      <c r="K415" s="10"/>
      <c r="L415" s="10"/>
      <c r="M415" s="10"/>
      <c r="N415" s="10"/>
      <c r="O415" s="10"/>
      <c r="P415" s="10"/>
      <c r="Q415" s="10"/>
      <c r="R415" s="7"/>
      <c r="S415" s="7"/>
    </row>
    <row r="416" spans="1:19" ht="18" customHeight="1">
      <c r="A416" s="57" t="s">
        <v>1025</v>
      </c>
      <c r="B416" s="19" t="s">
        <v>1026</v>
      </c>
      <c r="C416" s="20" t="s">
        <v>1027</v>
      </c>
      <c r="D416" s="18">
        <v>9016</v>
      </c>
      <c r="E416" s="35">
        <v>11</v>
      </c>
      <c r="F416" s="67">
        <f t="shared" ref="F416:F436" si="17">E416*1.21</f>
        <v>13.309999999999999</v>
      </c>
      <c r="G416" s="60" t="s">
        <v>30</v>
      </c>
      <c r="H416" s="18"/>
      <c r="I416" s="18"/>
      <c r="J416" s="20" t="s">
        <v>1028</v>
      </c>
      <c r="K416" s="18"/>
      <c r="L416" s="18"/>
      <c r="M416" s="18"/>
      <c r="N416" s="18"/>
      <c r="O416" s="18"/>
      <c r="P416" s="18"/>
      <c r="Q416" s="18"/>
      <c r="R416" s="20" t="s">
        <v>1029</v>
      </c>
      <c r="S416" s="20"/>
    </row>
    <row r="417" spans="1:19" ht="18" customHeight="1">
      <c r="A417" s="57" t="s">
        <v>1030</v>
      </c>
      <c r="B417" s="19" t="s">
        <v>1031</v>
      </c>
      <c r="C417" s="20" t="s">
        <v>1027</v>
      </c>
      <c r="D417" s="18">
        <v>9005</v>
      </c>
      <c r="E417" s="35">
        <v>11</v>
      </c>
      <c r="F417" s="67">
        <f t="shared" si="17"/>
        <v>13.309999999999999</v>
      </c>
      <c r="G417" s="60" t="s">
        <v>30</v>
      </c>
      <c r="H417" s="18"/>
      <c r="I417" s="18"/>
      <c r="J417" s="20" t="s">
        <v>1028</v>
      </c>
      <c r="K417" s="18"/>
      <c r="L417" s="18"/>
      <c r="M417" s="18"/>
      <c r="N417" s="18"/>
      <c r="O417" s="18"/>
      <c r="P417" s="18"/>
      <c r="Q417" s="18"/>
      <c r="R417" s="20" t="s">
        <v>1029</v>
      </c>
      <c r="S417" s="20"/>
    </row>
    <row r="418" spans="1:19" ht="18" customHeight="1">
      <c r="A418" s="57"/>
      <c r="B418" s="19" t="s">
        <v>1032</v>
      </c>
      <c r="C418" s="20" t="s">
        <v>1027</v>
      </c>
      <c r="D418" s="18">
        <v>9010</v>
      </c>
      <c r="E418" s="35">
        <v>11</v>
      </c>
      <c r="F418" s="67">
        <f t="shared" si="17"/>
        <v>13.309999999999999</v>
      </c>
      <c r="G418" s="62">
        <v>45306</v>
      </c>
      <c r="H418" s="18"/>
      <c r="I418" s="18"/>
      <c r="J418" s="20" t="s">
        <v>1028</v>
      </c>
      <c r="K418" s="18"/>
      <c r="L418" s="18"/>
      <c r="M418" s="18"/>
      <c r="N418" s="18"/>
      <c r="O418" s="18"/>
      <c r="P418" s="18"/>
      <c r="Q418" s="18"/>
      <c r="R418" s="20" t="s">
        <v>1029</v>
      </c>
      <c r="S418" s="20"/>
    </row>
    <row r="419" spans="1:19" ht="18" customHeight="1">
      <c r="A419" s="57" t="s">
        <v>1033</v>
      </c>
      <c r="B419" s="19" t="s">
        <v>1034</v>
      </c>
      <c r="C419" s="20" t="s">
        <v>1035</v>
      </c>
      <c r="D419" s="18">
        <v>9016</v>
      </c>
      <c r="E419" s="35">
        <v>14</v>
      </c>
      <c r="F419" s="67">
        <f t="shared" si="17"/>
        <v>16.939999999999998</v>
      </c>
      <c r="G419" s="60" t="s">
        <v>30</v>
      </c>
      <c r="H419" s="18"/>
      <c r="I419" s="18"/>
      <c r="J419" s="20" t="s">
        <v>1036</v>
      </c>
      <c r="K419" s="18"/>
      <c r="L419" s="18"/>
      <c r="M419" s="18"/>
      <c r="N419" s="18"/>
      <c r="O419" s="18"/>
      <c r="P419" s="18"/>
      <c r="Q419" s="18"/>
      <c r="R419" s="20" t="s">
        <v>1029</v>
      </c>
      <c r="S419" s="20"/>
    </row>
    <row r="420" spans="1:19" ht="18" customHeight="1">
      <c r="A420" s="57" t="s">
        <v>1037</v>
      </c>
      <c r="B420" s="19" t="s">
        <v>1038</v>
      </c>
      <c r="C420" s="20" t="s">
        <v>1035</v>
      </c>
      <c r="D420" s="18">
        <v>9005</v>
      </c>
      <c r="E420" s="35">
        <v>14</v>
      </c>
      <c r="F420" s="67">
        <f t="shared" si="17"/>
        <v>16.939999999999998</v>
      </c>
      <c r="G420" s="60" t="s">
        <v>30</v>
      </c>
      <c r="H420" s="18"/>
      <c r="I420" s="18"/>
      <c r="J420" s="20" t="s">
        <v>1036</v>
      </c>
      <c r="K420" s="18"/>
      <c r="L420" s="18"/>
      <c r="M420" s="18"/>
      <c r="N420" s="18"/>
      <c r="O420" s="18"/>
      <c r="P420" s="18"/>
      <c r="Q420" s="18"/>
      <c r="R420" s="20" t="s">
        <v>1029</v>
      </c>
      <c r="S420" s="20"/>
    </row>
    <row r="421" spans="1:19" ht="18" customHeight="1">
      <c r="A421" s="57"/>
      <c r="B421" s="19" t="s">
        <v>1039</v>
      </c>
      <c r="C421" s="20" t="s">
        <v>1035</v>
      </c>
      <c r="D421" s="18">
        <v>9010</v>
      </c>
      <c r="E421" s="35">
        <v>14</v>
      </c>
      <c r="F421" s="67">
        <f t="shared" si="17"/>
        <v>16.939999999999998</v>
      </c>
      <c r="G421" s="62">
        <v>45306</v>
      </c>
      <c r="H421" s="18"/>
      <c r="I421" s="18"/>
      <c r="J421" s="20" t="s">
        <v>1036</v>
      </c>
      <c r="K421" s="18"/>
      <c r="L421" s="18"/>
      <c r="M421" s="18"/>
      <c r="N421" s="18"/>
      <c r="O421" s="18"/>
      <c r="P421" s="18"/>
      <c r="Q421" s="18"/>
      <c r="R421" s="20" t="s">
        <v>1029</v>
      </c>
      <c r="S421" s="20"/>
    </row>
    <row r="422" spans="1:19" ht="18" customHeight="1">
      <c r="A422" s="57" t="s">
        <v>1040</v>
      </c>
      <c r="B422" s="19" t="s">
        <v>1041</v>
      </c>
      <c r="C422" s="20" t="s">
        <v>1042</v>
      </c>
      <c r="D422" s="18">
        <v>9016</v>
      </c>
      <c r="E422" s="35">
        <v>16</v>
      </c>
      <c r="F422" s="67">
        <f t="shared" si="17"/>
        <v>19.36</v>
      </c>
      <c r="G422" s="60" t="s">
        <v>30</v>
      </c>
      <c r="H422" s="18"/>
      <c r="I422" s="18"/>
      <c r="J422" s="20" t="s">
        <v>1043</v>
      </c>
      <c r="K422" s="18"/>
      <c r="L422" s="18"/>
      <c r="M422" s="18"/>
      <c r="N422" s="18"/>
      <c r="O422" s="18"/>
      <c r="P422" s="18"/>
      <c r="Q422" s="18"/>
      <c r="R422" s="20" t="s">
        <v>1029</v>
      </c>
      <c r="S422" s="20"/>
    </row>
    <row r="423" spans="1:19" ht="18" customHeight="1">
      <c r="A423" s="57" t="s">
        <v>1044</v>
      </c>
      <c r="B423" s="19" t="s">
        <v>1045</v>
      </c>
      <c r="C423" s="20" t="s">
        <v>1042</v>
      </c>
      <c r="D423" s="18">
        <v>9005</v>
      </c>
      <c r="E423" s="35">
        <v>16</v>
      </c>
      <c r="F423" s="67">
        <f t="shared" si="17"/>
        <v>19.36</v>
      </c>
      <c r="G423" s="60" t="s">
        <v>30</v>
      </c>
      <c r="H423" s="18"/>
      <c r="I423" s="18"/>
      <c r="J423" s="20" t="s">
        <v>1043</v>
      </c>
      <c r="K423" s="18"/>
      <c r="L423" s="18"/>
      <c r="M423" s="18"/>
      <c r="N423" s="18"/>
      <c r="O423" s="18"/>
      <c r="P423" s="18"/>
      <c r="Q423" s="18"/>
      <c r="R423" s="20" t="s">
        <v>1029</v>
      </c>
      <c r="S423" s="20"/>
    </row>
    <row r="424" spans="1:19" ht="18" customHeight="1">
      <c r="A424" s="57"/>
      <c r="B424" s="19" t="s">
        <v>1046</v>
      </c>
      <c r="C424" s="20" t="s">
        <v>1042</v>
      </c>
      <c r="D424" s="18">
        <v>9010</v>
      </c>
      <c r="E424" s="35">
        <v>16</v>
      </c>
      <c r="F424" s="67">
        <f t="shared" si="17"/>
        <v>19.36</v>
      </c>
      <c r="G424" s="62">
        <v>45306</v>
      </c>
      <c r="H424" s="18"/>
      <c r="I424" s="18"/>
      <c r="J424" s="20" t="s">
        <v>1043</v>
      </c>
      <c r="K424" s="18"/>
      <c r="L424" s="18"/>
      <c r="M424" s="18"/>
      <c r="N424" s="18"/>
      <c r="O424" s="18"/>
      <c r="P424" s="18"/>
      <c r="Q424" s="18"/>
      <c r="R424" s="20" t="s">
        <v>1029</v>
      </c>
      <c r="S424" s="20"/>
    </row>
    <row r="425" spans="1:19" ht="18" customHeight="1">
      <c r="A425" s="57" t="s">
        <v>1047</v>
      </c>
      <c r="B425" s="19" t="s">
        <v>1048</v>
      </c>
      <c r="C425" s="20" t="s">
        <v>1049</v>
      </c>
      <c r="D425" s="18">
        <v>9016</v>
      </c>
      <c r="E425" s="35">
        <v>19</v>
      </c>
      <c r="F425" s="67">
        <f t="shared" si="17"/>
        <v>22.99</v>
      </c>
      <c r="G425" s="60" t="s">
        <v>30</v>
      </c>
      <c r="H425" s="18"/>
      <c r="I425" s="18"/>
      <c r="J425" s="20" t="s">
        <v>1050</v>
      </c>
      <c r="K425" s="18"/>
      <c r="L425" s="18"/>
      <c r="M425" s="18"/>
      <c r="N425" s="18"/>
      <c r="O425" s="18"/>
      <c r="P425" s="18"/>
      <c r="Q425" s="18"/>
      <c r="R425" s="20" t="s">
        <v>1029</v>
      </c>
      <c r="S425" s="20"/>
    </row>
    <row r="426" spans="1:19" ht="18" customHeight="1">
      <c r="A426" s="57" t="s">
        <v>1051</v>
      </c>
      <c r="B426" s="19" t="s">
        <v>1052</v>
      </c>
      <c r="C426" s="20" t="s">
        <v>1049</v>
      </c>
      <c r="D426" s="18">
        <v>9005</v>
      </c>
      <c r="E426" s="35">
        <v>19</v>
      </c>
      <c r="F426" s="67">
        <f t="shared" si="17"/>
        <v>22.99</v>
      </c>
      <c r="G426" s="60" t="s">
        <v>30</v>
      </c>
      <c r="H426" s="18"/>
      <c r="I426" s="18"/>
      <c r="J426" s="20" t="s">
        <v>1050</v>
      </c>
      <c r="K426" s="18"/>
      <c r="L426" s="18"/>
      <c r="M426" s="18"/>
      <c r="N426" s="18"/>
      <c r="O426" s="18"/>
      <c r="P426" s="18"/>
      <c r="Q426" s="18"/>
      <c r="R426" s="20" t="s">
        <v>1029</v>
      </c>
      <c r="S426" s="20"/>
    </row>
    <row r="427" spans="1:19" ht="18" customHeight="1">
      <c r="A427" s="57"/>
      <c r="B427" s="19" t="s">
        <v>1053</v>
      </c>
      <c r="C427" s="20" t="s">
        <v>1049</v>
      </c>
      <c r="D427" s="18">
        <v>9010</v>
      </c>
      <c r="E427" s="35">
        <v>19</v>
      </c>
      <c r="F427" s="67">
        <f t="shared" si="17"/>
        <v>22.99</v>
      </c>
      <c r="G427" s="62">
        <v>45306</v>
      </c>
      <c r="H427" s="18"/>
      <c r="I427" s="18"/>
      <c r="J427" s="20" t="s">
        <v>1050</v>
      </c>
      <c r="K427" s="18"/>
      <c r="L427" s="18"/>
      <c r="M427" s="18"/>
      <c r="N427" s="18"/>
      <c r="O427" s="18"/>
      <c r="P427" s="18"/>
      <c r="Q427" s="18"/>
      <c r="R427" s="20" t="s">
        <v>1029</v>
      </c>
      <c r="S427" s="20"/>
    </row>
    <row r="428" spans="1:19" ht="18" customHeight="1">
      <c r="A428" s="57" t="s">
        <v>1054</v>
      </c>
      <c r="B428" s="19" t="s">
        <v>1055</v>
      </c>
      <c r="C428" s="20" t="s">
        <v>1056</v>
      </c>
      <c r="D428" s="18">
        <v>9016</v>
      </c>
      <c r="E428" s="35">
        <v>22</v>
      </c>
      <c r="F428" s="67">
        <f t="shared" si="17"/>
        <v>26.619999999999997</v>
      </c>
      <c r="G428" s="63" t="s">
        <v>164</v>
      </c>
      <c r="H428" s="18"/>
      <c r="I428" s="18"/>
      <c r="J428" s="20" t="s">
        <v>1057</v>
      </c>
      <c r="K428" s="18"/>
      <c r="L428" s="18"/>
      <c r="M428" s="18"/>
      <c r="N428" s="18"/>
      <c r="O428" s="18"/>
      <c r="P428" s="18"/>
      <c r="Q428" s="18"/>
      <c r="R428" s="20" t="s">
        <v>1029</v>
      </c>
      <c r="S428" s="20"/>
    </row>
    <row r="429" spans="1:19" ht="18" customHeight="1">
      <c r="A429" s="57" t="s">
        <v>1058</v>
      </c>
      <c r="B429" s="19" t="s">
        <v>1059</v>
      </c>
      <c r="C429" s="20" t="s">
        <v>1056</v>
      </c>
      <c r="D429" s="18">
        <v>9005</v>
      </c>
      <c r="E429" s="35">
        <v>22</v>
      </c>
      <c r="F429" s="67">
        <f t="shared" si="17"/>
        <v>26.619999999999997</v>
      </c>
      <c r="G429" s="63" t="s">
        <v>164</v>
      </c>
      <c r="H429" s="18"/>
      <c r="I429" s="18"/>
      <c r="J429" s="20" t="s">
        <v>1057</v>
      </c>
      <c r="K429" s="18"/>
      <c r="L429" s="18"/>
      <c r="M429" s="18"/>
      <c r="N429" s="18"/>
      <c r="O429" s="18"/>
      <c r="P429" s="18"/>
      <c r="Q429" s="18"/>
      <c r="R429" s="20" t="s">
        <v>1029</v>
      </c>
      <c r="S429" s="20"/>
    </row>
    <row r="430" spans="1:19" ht="18" customHeight="1">
      <c r="A430" s="57"/>
      <c r="B430" s="19" t="s">
        <v>1060</v>
      </c>
      <c r="C430" s="20" t="s">
        <v>1056</v>
      </c>
      <c r="D430" s="18">
        <v>9010</v>
      </c>
      <c r="E430" s="35">
        <v>22</v>
      </c>
      <c r="F430" s="67">
        <f t="shared" si="17"/>
        <v>26.619999999999997</v>
      </c>
      <c r="G430" s="63" t="s">
        <v>164</v>
      </c>
      <c r="H430" s="18"/>
      <c r="I430" s="18"/>
      <c r="J430" s="20" t="s">
        <v>1057</v>
      </c>
      <c r="K430" s="18"/>
      <c r="L430" s="18"/>
      <c r="M430" s="18"/>
      <c r="N430" s="18"/>
      <c r="O430" s="18"/>
      <c r="P430" s="18"/>
      <c r="Q430" s="18"/>
      <c r="R430" s="20" t="s">
        <v>1029</v>
      </c>
      <c r="S430" s="20"/>
    </row>
    <row r="431" spans="1:19" ht="18" customHeight="1">
      <c r="A431" s="57" t="s">
        <v>1061</v>
      </c>
      <c r="B431" s="19" t="s">
        <v>1062</v>
      </c>
      <c r="C431" s="20" t="s">
        <v>1063</v>
      </c>
      <c r="D431" s="18">
        <v>9016</v>
      </c>
      <c r="E431" s="35">
        <v>31</v>
      </c>
      <c r="F431" s="67">
        <f t="shared" si="17"/>
        <v>37.51</v>
      </c>
      <c r="G431" s="60" t="s">
        <v>30</v>
      </c>
      <c r="H431" s="18"/>
      <c r="I431" s="18"/>
      <c r="J431" s="20" t="s">
        <v>1064</v>
      </c>
      <c r="K431" s="18"/>
      <c r="L431" s="18"/>
      <c r="M431" s="18"/>
      <c r="N431" s="18"/>
      <c r="O431" s="18"/>
      <c r="P431" s="18"/>
      <c r="Q431" s="18"/>
      <c r="R431" s="20" t="s">
        <v>1029</v>
      </c>
      <c r="S431" s="20"/>
    </row>
    <row r="432" spans="1:19" ht="18" customHeight="1">
      <c r="A432" s="57" t="s">
        <v>1065</v>
      </c>
      <c r="B432" s="19" t="s">
        <v>1066</v>
      </c>
      <c r="C432" s="20" t="s">
        <v>1063</v>
      </c>
      <c r="D432" s="18">
        <v>9005</v>
      </c>
      <c r="E432" s="35">
        <v>31</v>
      </c>
      <c r="F432" s="67">
        <f t="shared" si="17"/>
        <v>37.51</v>
      </c>
      <c r="G432" s="60" t="s">
        <v>30</v>
      </c>
      <c r="H432" s="18"/>
      <c r="I432" s="18"/>
      <c r="J432" s="20" t="s">
        <v>1064</v>
      </c>
      <c r="K432" s="18"/>
      <c r="L432" s="18"/>
      <c r="M432" s="18"/>
      <c r="N432" s="18"/>
      <c r="O432" s="18"/>
      <c r="P432" s="18"/>
      <c r="Q432" s="18"/>
      <c r="R432" s="20" t="s">
        <v>1029</v>
      </c>
      <c r="S432" s="20"/>
    </row>
    <row r="433" spans="1:19" ht="18" customHeight="1">
      <c r="A433" s="57"/>
      <c r="B433" s="19" t="s">
        <v>1067</v>
      </c>
      <c r="C433" s="20" t="s">
        <v>1063</v>
      </c>
      <c r="D433" s="18">
        <v>9010</v>
      </c>
      <c r="E433" s="35">
        <v>31</v>
      </c>
      <c r="F433" s="67">
        <f t="shared" si="17"/>
        <v>37.51</v>
      </c>
      <c r="G433" s="62">
        <v>45306</v>
      </c>
      <c r="H433" s="18"/>
      <c r="I433" s="18"/>
      <c r="J433" s="20" t="s">
        <v>1064</v>
      </c>
      <c r="K433" s="18"/>
      <c r="L433" s="18"/>
      <c r="M433" s="18"/>
      <c r="N433" s="18"/>
      <c r="O433" s="18"/>
      <c r="P433" s="18"/>
      <c r="Q433" s="18"/>
      <c r="R433" s="20" t="s">
        <v>1029</v>
      </c>
      <c r="S433" s="20"/>
    </row>
    <row r="434" spans="1:19" ht="18" customHeight="1">
      <c r="A434" s="57" t="s">
        <v>1068</v>
      </c>
      <c r="B434" s="19" t="s">
        <v>1069</v>
      </c>
      <c r="C434" s="20" t="s">
        <v>1070</v>
      </c>
      <c r="D434" s="18">
        <v>9016</v>
      </c>
      <c r="E434" s="35">
        <v>26</v>
      </c>
      <c r="F434" s="67">
        <f t="shared" si="17"/>
        <v>31.46</v>
      </c>
      <c r="G434" s="60" t="s">
        <v>30</v>
      </c>
      <c r="H434" s="18"/>
      <c r="I434" s="18"/>
      <c r="J434" s="20" t="s">
        <v>1071</v>
      </c>
      <c r="K434" s="18"/>
      <c r="L434" s="18"/>
      <c r="M434" s="18"/>
      <c r="N434" s="18"/>
      <c r="O434" s="18"/>
      <c r="P434" s="18"/>
      <c r="Q434" s="18"/>
      <c r="R434" s="20" t="s">
        <v>1029</v>
      </c>
      <c r="S434" s="20"/>
    </row>
    <row r="435" spans="1:19" ht="18" customHeight="1">
      <c r="A435" s="57" t="s">
        <v>1072</v>
      </c>
      <c r="B435" s="19" t="s">
        <v>1073</v>
      </c>
      <c r="C435" s="20" t="s">
        <v>1070</v>
      </c>
      <c r="D435" s="18">
        <v>9005</v>
      </c>
      <c r="E435" s="35">
        <v>26</v>
      </c>
      <c r="F435" s="67">
        <f t="shared" si="17"/>
        <v>31.46</v>
      </c>
      <c r="G435" s="60" t="s">
        <v>30</v>
      </c>
      <c r="H435" s="18"/>
      <c r="I435" s="18"/>
      <c r="J435" s="20" t="s">
        <v>1071</v>
      </c>
      <c r="K435" s="18"/>
      <c r="L435" s="18"/>
      <c r="M435" s="18"/>
      <c r="N435" s="18"/>
      <c r="O435" s="18"/>
      <c r="P435" s="18"/>
      <c r="Q435" s="18"/>
      <c r="R435" s="20" t="s">
        <v>1029</v>
      </c>
      <c r="S435" s="20"/>
    </row>
    <row r="436" spans="1:19" ht="18" customHeight="1">
      <c r="A436" s="57"/>
      <c r="B436" s="19" t="s">
        <v>1074</v>
      </c>
      <c r="C436" s="20" t="s">
        <v>1070</v>
      </c>
      <c r="D436" s="18">
        <v>9010</v>
      </c>
      <c r="E436" s="35">
        <v>26</v>
      </c>
      <c r="F436" s="67">
        <f t="shared" si="17"/>
        <v>31.46</v>
      </c>
      <c r="G436" s="62">
        <v>45306</v>
      </c>
      <c r="H436" s="18"/>
      <c r="I436" s="18"/>
      <c r="J436" s="20" t="s">
        <v>1071</v>
      </c>
      <c r="K436" s="18"/>
      <c r="L436" s="18"/>
      <c r="M436" s="18"/>
      <c r="N436" s="18"/>
      <c r="O436" s="18"/>
      <c r="P436" s="18"/>
      <c r="Q436" s="18"/>
      <c r="R436" s="20" t="s">
        <v>1029</v>
      </c>
      <c r="S436" s="20"/>
    </row>
    <row r="437" spans="1:19" ht="10.5" customHeight="1">
      <c r="A437" s="55"/>
      <c r="B437" s="6"/>
      <c r="C437" s="7"/>
      <c r="D437" s="10"/>
      <c r="E437" s="34"/>
      <c r="F437" s="66"/>
      <c r="G437" s="10"/>
      <c r="H437" s="10"/>
      <c r="I437" s="10"/>
      <c r="J437" s="7"/>
      <c r="K437" s="10"/>
      <c r="L437" s="10"/>
      <c r="M437" s="10"/>
      <c r="N437" s="10"/>
      <c r="O437" s="10"/>
      <c r="P437" s="10"/>
      <c r="Q437" s="10"/>
      <c r="R437" s="7"/>
      <c r="S437" s="7"/>
    </row>
    <row r="438" spans="1:19" ht="21" customHeight="1">
      <c r="A438" s="55"/>
      <c r="B438" s="6"/>
      <c r="C438" s="22" t="s">
        <v>1075</v>
      </c>
      <c r="D438" s="14"/>
      <c r="E438" s="34"/>
      <c r="F438" s="66"/>
      <c r="G438" s="10"/>
      <c r="H438" s="10"/>
      <c r="I438" s="10"/>
      <c r="J438" s="7"/>
      <c r="K438" s="10"/>
      <c r="L438" s="10"/>
      <c r="M438" s="10"/>
      <c r="N438" s="10"/>
      <c r="O438" s="10"/>
      <c r="P438" s="10"/>
      <c r="Q438" s="10"/>
      <c r="R438" s="7"/>
      <c r="S438" s="7"/>
    </row>
    <row r="439" spans="1:19" ht="18" customHeight="1">
      <c r="A439" s="57" t="s">
        <v>1076</v>
      </c>
      <c r="B439" s="19" t="s">
        <v>1077</v>
      </c>
      <c r="C439" s="20" t="s">
        <v>1078</v>
      </c>
      <c r="D439" s="18">
        <v>9016</v>
      </c>
      <c r="E439" s="35">
        <v>48</v>
      </c>
      <c r="F439" s="67">
        <f t="shared" ref="F439:F471" si="18">E439*1.21</f>
        <v>58.08</v>
      </c>
      <c r="G439" s="60" t="s">
        <v>30</v>
      </c>
      <c r="H439" s="18">
        <v>20</v>
      </c>
      <c r="I439" s="18">
        <v>3</v>
      </c>
      <c r="J439" s="20" t="s">
        <v>1079</v>
      </c>
      <c r="K439" s="18"/>
      <c r="L439" s="18"/>
      <c r="M439" s="18"/>
      <c r="N439" s="18"/>
      <c r="O439" s="18"/>
      <c r="P439" s="18" t="s">
        <v>461</v>
      </c>
      <c r="Q439" s="18" t="s">
        <v>472</v>
      </c>
      <c r="R439" s="20" t="s">
        <v>1080</v>
      </c>
      <c r="S439" s="20"/>
    </row>
    <row r="440" spans="1:19" ht="18" customHeight="1">
      <c r="A440" s="57" t="s">
        <v>1081</v>
      </c>
      <c r="B440" s="19" t="s">
        <v>1082</v>
      </c>
      <c r="C440" s="20" t="s">
        <v>1078</v>
      </c>
      <c r="D440" s="18">
        <v>9005</v>
      </c>
      <c r="E440" s="35">
        <v>48</v>
      </c>
      <c r="F440" s="67">
        <f t="shared" si="18"/>
        <v>58.08</v>
      </c>
      <c r="G440" s="60" t="s">
        <v>30</v>
      </c>
      <c r="H440" s="18">
        <v>20</v>
      </c>
      <c r="I440" s="18">
        <v>3</v>
      </c>
      <c r="J440" s="20" t="s">
        <v>1079</v>
      </c>
      <c r="K440" s="18"/>
      <c r="L440" s="18"/>
      <c r="M440" s="18"/>
      <c r="N440" s="18"/>
      <c r="O440" s="18"/>
      <c r="P440" s="18" t="s">
        <v>461</v>
      </c>
      <c r="Q440" s="18" t="s">
        <v>472</v>
      </c>
      <c r="R440" s="20" t="s">
        <v>1080</v>
      </c>
      <c r="S440" s="20"/>
    </row>
    <row r="441" spans="1:19" ht="18" customHeight="1">
      <c r="A441" s="57"/>
      <c r="B441" s="19" t="s">
        <v>1083</v>
      </c>
      <c r="C441" s="20" t="s">
        <v>1078</v>
      </c>
      <c r="D441" s="18">
        <v>9010</v>
      </c>
      <c r="E441" s="35">
        <v>48</v>
      </c>
      <c r="F441" s="67">
        <f t="shared" si="18"/>
        <v>58.08</v>
      </c>
      <c r="G441" s="61">
        <v>45275</v>
      </c>
      <c r="H441" s="18">
        <v>20</v>
      </c>
      <c r="I441" s="18">
        <v>3</v>
      </c>
      <c r="J441" s="20" t="s">
        <v>1079</v>
      </c>
      <c r="K441" s="18"/>
      <c r="L441" s="18"/>
      <c r="M441" s="18"/>
      <c r="N441" s="18"/>
      <c r="O441" s="18"/>
      <c r="P441" s="18" t="s">
        <v>461</v>
      </c>
      <c r="Q441" s="18" t="s">
        <v>472</v>
      </c>
      <c r="R441" s="20" t="s">
        <v>1080</v>
      </c>
      <c r="S441" s="20"/>
    </row>
    <row r="442" spans="1:19" ht="18" customHeight="1">
      <c r="A442" s="57" t="s">
        <v>1084</v>
      </c>
      <c r="B442" s="19" t="s">
        <v>1085</v>
      </c>
      <c r="C442" s="20" t="s">
        <v>1086</v>
      </c>
      <c r="D442" s="18">
        <v>9016</v>
      </c>
      <c r="E442" s="35">
        <v>133</v>
      </c>
      <c r="F442" s="67">
        <f t="shared" si="18"/>
        <v>160.93</v>
      </c>
      <c r="G442" s="60" t="s">
        <v>30</v>
      </c>
      <c r="H442" s="25">
        <v>20</v>
      </c>
      <c r="I442" s="25">
        <v>1</v>
      </c>
      <c r="J442" s="20" t="s">
        <v>966</v>
      </c>
      <c r="K442" s="27"/>
      <c r="L442" s="25"/>
      <c r="M442" s="25"/>
      <c r="N442" s="25"/>
      <c r="O442" s="25"/>
      <c r="P442" s="18" t="s">
        <v>461</v>
      </c>
      <c r="Q442" s="18" t="s">
        <v>472</v>
      </c>
      <c r="R442" s="27" t="s">
        <v>1087</v>
      </c>
      <c r="S442" s="47" t="s">
        <v>1088</v>
      </c>
    </row>
    <row r="443" spans="1:19" ht="18" customHeight="1">
      <c r="A443" s="57" t="s">
        <v>1089</v>
      </c>
      <c r="B443" s="19" t="s">
        <v>1090</v>
      </c>
      <c r="C443" s="20" t="s">
        <v>1086</v>
      </c>
      <c r="D443" s="18">
        <v>9005</v>
      </c>
      <c r="E443" s="35">
        <v>133</v>
      </c>
      <c r="F443" s="67">
        <f t="shared" si="18"/>
        <v>160.93</v>
      </c>
      <c r="G443" s="60" t="s">
        <v>30</v>
      </c>
      <c r="H443" s="25">
        <v>20</v>
      </c>
      <c r="I443" s="25">
        <v>1</v>
      </c>
      <c r="J443" s="20" t="s">
        <v>966</v>
      </c>
      <c r="K443" s="25"/>
      <c r="L443" s="25"/>
      <c r="M443" s="25"/>
      <c r="N443" s="25"/>
      <c r="O443" s="25"/>
      <c r="P443" s="18" t="s">
        <v>461</v>
      </c>
      <c r="Q443" s="18" t="s">
        <v>472</v>
      </c>
      <c r="R443" s="27" t="s">
        <v>1087</v>
      </c>
      <c r="S443" s="47" t="s">
        <v>1091</v>
      </c>
    </row>
    <row r="444" spans="1:19" ht="18" customHeight="1">
      <c r="A444" s="57"/>
      <c r="B444" s="19" t="s">
        <v>1092</v>
      </c>
      <c r="C444" s="20" t="s">
        <v>1086</v>
      </c>
      <c r="D444" s="18">
        <v>9010</v>
      </c>
      <c r="E444" s="35">
        <v>133</v>
      </c>
      <c r="F444" s="67">
        <f t="shared" si="18"/>
        <v>160.93</v>
      </c>
      <c r="G444" s="61">
        <v>45275</v>
      </c>
      <c r="H444" s="25">
        <v>20</v>
      </c>
      <c r="I444" s="25">
        <v>1</v>
      </c>
      <c r="J444" s="20" t="s">
        <v>966</v>
      </c>
      <c r="K444" s="25"/>
      <c r="L444" s="25"/>
      <c r="M444" s="25"/>
      <c r="N444" s="25"/>
      <c r="O444" s="25"/>
      <c r="P444" s="18" t="s">
        <v>461</v>
      </c>
      <c r="Q444" s="18" t="s">
        <v>472</v>
      </c>
      <c r="R444" s="27" t="s">
        <v>1087</v>
      </c>
      <c r="S444" s="47" t="s">
        <v>1093</v>
      </c>
    </row>
    <row r="445" spans="1:19" ht="18" customHeight="1">
      <c r="A445" s="57" t="s">
        <v>1094</v>
      </c>
      <c r="B445" s="19" t="s">
        <v>1095</v>
      </c>
      <c r="C445" s="20" t="s">
        <v>1096</v>
      </c>
      <c r="D445" s="18">
        <v>9016</v>
      </c>
      <c r="E445" s="35">
        <v>133</v>
      </c>
      <c r="F445" s="67">
        <f t="shared" si="18"/>
        <v>160.93</v>
      </c>
      <c r="G445" s="60" t="s">
        <v>30</v>
      </c>
      <c r="H445" s="25">
        <v>20</v>
      </c>
      <c r="I445" s="25">
        <v>1</v>
      </c>
      <c r="J445" s="20" t="s">
        <v>966</v>
      </c>
      <c r="K445" s="25"/>
      <c r="L445" s="25"/>
      <c r="M445" s="25"/>
      <c r="N445" s="25"/>
      <c r="O445" s="25"/>
      <c r="P445" s="18" t="s">
        <v>461</v>
      </c>
      <c r="Q445" s="18" t="s">
        <v>472</v>
      </c>
      <c r="R445" s="27" t="s">
        <v>1087</v>
      </c>
      <c r="S445" s="29"/>
    </row>
    <row r="446" spans="1:19" ht="18" customHeight="1">
      <c r="A446" s="57" t="s">
        <v>1097</v>
      </c>
      <c r="B446" s="19" t="s">
        <v>1098</v>
      </c>
      <c r="C446" s="20" t="s">
        <v>1096</v>
      </c>
      <c r="D446" s="18">
        <v>9005</v>
      </c>
      <c r="E446" s="35">
        <v>133</v>
      </c>
      <c r="F446" s="67">
        <f t="shared" si="18"/>
        <v>160.93</v>
      </c>
      <c r="G446" s="60" t="s">
        <v>30</v>
      </c>
      <c r="H446" s="25">
        <v>20</v>
      </c>
      <c r="I446" s="25">
        <v>1</v>
      </c>
      <c r="J446" s="20" t="s">
        <v>966</v>
      </c>
      <c r="K446" s="25"/>
      <c r="L446" s="25"/>
      <c r="M446" s="25"/>
      <c r="N446" s="25"/>
      <c r="O446" s="25"/>
      <c r="P446" s="18" t="s">
        <v>461</v>
      </c>
      <c r="Q446" s="18" t="s">
        <v>472</v>
      </c>
      <c r="R446" s="27" t="s">
        <v>1087</v>
      </c>
      <c r="S446" s="29"/>
    </row>
    <row r="447" spans="1:19" ht="18" customHeight="1">
      <c r="A447" s="57"/>
      <c r="B447" s="19" t="s">
        <v>1099</v>
      </c>
      <c r="C447" s="20" t="s">
        <v>1096</v>
      </c>
      <c r="D447" s="18">
        <v>9010</v>
      </c>
      <c r="E447" s="35">
        <v>133</v>
      </c>
      <c r="F447" s="67">
        <f t="shared" si="18"/>
        <v>160.93</v>
      </c>
      <c r="G447" s="61">
        <v>45275</v>
      </c>
      <c r="H447" s="25">
        <v>20</v>
      </c>
      <c r="I447" s="25">
        <v>1</v>
      </c>
      <c r="J447" s="20" t="s">
        <v>966</v>
      </c>
      <c r="K447" s="25"/>
      <c r="L447" s="25"/>
      <c r="M447" s="25"/>
      <c r="N447" s="25"/>
      <c r="O447" s="25"/>
      <c r="P447" s="18" t="s">
        <v>461</v>
      </c>
      <c r="Q447" s="18" t="s">
        <v>472</v>
      </c>
      <c r="R447" s="27" t="s">
        <v>1087</v>
      </c>
      <c r="S447" s="29"/>
    </row>
    <row r="448" spans="1:19" ht="18" customHeight="1">
      <c r="A448" s="57" t="s">
        <v>1100</v>
      </c>
      <c r="B448" s="19" t="s">
        <v>1101</v>
      </c>
      <c r="C448" s="20" t="s">
        <v>1102</v>
      </c>
      <c r="D448" s="18">
        <v>9016</v>
      </c>
      <c r="E448" s="35">
        <v>209</v>
      </c>
      <c r="F448" s="67">
        <f t="shared" si="18"/>
        <v>252.89</v>
      </c>
      <c r="G448" s="60" t="s">
        <v>30</v>
      </c>
      <c r="H448" s="25">
        <v>20</v>
      </c>
      <c r="I448" s="25">
        <v>1</v>
      </c>
      <c r="J448" s="20" t="s">
        <v>980</v>
      </c>
      <c r="K448" s="25"/>
      <c r="L448" s="25"/>
      <c r="M448" s="25"/>
      <c r="N448" s="25"/>
      <c r="O448" s="25"/>
      <c r="P448" s="18" t="s">
        <v>461</v>
      </c>
      <c r="Q448" s="18" t="s">
        <v>472</v>
      </c>
      <c r="R448" s="27" t="s">
        <v>1087</v>
      </c>
      <c r="S448" s="47" t="s">
        <v>1103</v>
      </c>
    </row>
    <row r="449" spans="1:19" ht="18" customHeight="1">
      <c r="A449" s="57" t="s">
        <v>1104</v>
      </c>
      <c r="B449" s="19" t="s">
        <v>1105</v>
      </c>
      <c r="C449" s="20" t="s">
        <v>1102</v>
      </c>
      <c r="D449" s="18">
        <v>9005</v>
      </c>
      <c r="E449" s="35">
        <v>209</v>
      </c>
      <c r="F449" s="67">
        <f t="shared" si="18"/>
        <v>252.89</v>
      </c>
      <c r="G449" s="60" t="s">
        <v>30</v>
      </c>
      <c r="H449" s="25">
        <v>20</v>
      </c>
      <c r="I449" s="25">
        <v>1</v>
      </c>
      <c r="J449" s="20" t="s">
        <v>980</v>
      </c>
      <c r="K449" s="25"/>
      <c r="L449" s="25"/>
      <c r="M449" s="25"/>
      <c r="N449" s="25"/>
      <c r="O449" s="25"/>
      <c r="P449" s="18" t="s">
        <v>461</v>
      </c>
      <c r="Q449" s="18" t="s">
        <v>472</v>
      </c>
      <c r="R449" s="27" t="s">
        <v>1087</v>
      </c>
      <c r="S449" s="47" t="s">
        <v>1106</v>
      </c>
    </row>
    <row r="450" spans="1:19" ht="18" customHeight="1">
      <c r="A450" s="57"/>
      <c r="B450" s="19" t="s">
        <v>1107</v>
      </c>
      <c r="C450" s="20" t="s">
        <v>1102</v>
      </c>
      <c r="D450" s="18">
        <v>9010</v>
      </c>
      <c r="E450" s="35">
        <v>209</v>
      </c>
      <c r="F450" s="67">
        <f t="shared" si="18"/>
        <v>252.89</v>
      </c>
      <c r="G450" s="61">
        <v>45275</v>
      </c>
      <c r="H450" s="25">
        <v>20</v>
      </c>
      <c r="I450" s="25">
        <v>1</v>
      </c>
      <c r="J450" s="20" t="s">
        <v>980</v>
      </c>
      <c r="K450" s="25"/>
      <c r="L450" s="25"/>
      <c r="M450" s="25"/>
      <c r="N450" s="25"/>
      <c r="O450" s="25"/>
      <c r="P450" s="18" t="s">
        <v>461</v>
      </c>
      <c r="Q450" s="18" t="s">
        <v>472</v>
      </c>
      <c r="R450" s="27" t="s">
        <v>1087</v>
      </c>
      <c r="S450" s="47" t="s">
        <v>1108</v>
      </c>
    </row>
    <row r="451" spans="1:19" ht="18" customHeight="1">
      <c r="A451" s="57" t="s">
        <v>1109</v>
      </c>
      <c r="B451" s="19" t="s">
        <v>1110</v>
      </c>
      <c r="C451" s="20" t="s">
        <v>1111</v>
      </c>
      <c r="D451" s="18">
        <v>9016</v>
      </c>
      <c r="E451" s="35">
        <v>304</v>
      </c>
      <c r="F451" s="67">
        <f t="shared" si="18"/>
        <v>367.84</v>
      </c>
      <c r="G451" s="60" t="s">
        <v>30</v>
      </c>
      <c r="H451" s="25">
        <v>20</v>
      </c>
      <c r="I451" s="25">
        <v>1</v>
      </c>
      <c r="J451" s="20" t="s">
        <v>988</v>
      </c>
      <c r="K451" s="25"/>
      <c r="L451" s="25"/>
      <c r="M451" s="25"/>
      <c r="N451" s="25"/>
      <c r="O451" s="25"/>
      <c r="P451" s="18" t="s">
        <v>461</v>
      </c>
      <c r="Q451" s="18" t="s">
        <v>472</v>
      </c>
      <c r="R451" s="27" t="s">
        <v>1087</v>
      </c>
      <c r="S451" s="47" t="s">
        <v>1112</v>
      </c>
    </row>
    <row r="452" spans="1:19" ht="18" customHeight="1">
      <c r="A452" s="57" t="s">
        <v>1113</v>
      </c>
      <c r="B452" s="19" t="s">
        <v>1114</v>
      </c>
      <c r="C452" s="20" t="s">
        <v>1111</v>
      </c>
      <c r="D452" s="18">
        <v>9005</v>
      </c>
      <c r="E452" s="35">
        <v>304</v>
      </c>
      <c r="F452" s="67">
        <f t="shared" si="18"/>
        <v>367.84</v>
      </c>
      <c r="G452" s="60" t="s">
        <v>30</v>
      </c>
      <c r="H452" s="25">
        <v>20</v>
      </c>
      <c r="I452" s="25">
        <v>1</v>
      </c>
      <c r="J452" s="20" t="s">
        <v>988</v>
      </c>
      <c r="K452" s="25"/>
      <c r="L452" s="25"/>
      <c r="M452" s="25"/>
      <c r="N452" s="25"/>
      <c r="O452" s="25"/>
      <c r="P452" s="18" t="s">
        <v>461</v>
      </c>
      <c r="Q452" s="18" t="s">
        <v>472</v>
      </c>
      <c r="R452" s="27" t="s">
        <v>1087</v>
      </c>
      <c r="S452" s="47" t="s">
        <v>1115</v>
      </c>
    </row>
    <row r="453" spans="1:19" ht="18" customHeight="1">
      <c r="A453" s="57"/>
      <c r="B453" s="19" t="s">
        <v>1116</v>
      </c>
      <c r="C453" s="20" t="s">
        <v>1111</v>
      </c>
      <c r="D453" s="18">
        <v>9010</v>
      </c>
      <c r="E453" s="35">
        <v>304</v>
      </c>
      <c r="F453" s="67">
        <f t="shared" si="18"/>
        <v>367.84</v>
      </c>
      <c r="G453" s="61">
        <v>45275</v>
      </c>
      <c r="H453" s="25">
        <v>20</v>
      </c>
      <c r="I453" s="25">
        <v>1</v>
      </c>
      <c r="J453" s="20" t="s">
        <v>988</v>
      </c>
      <c r="K453" s="25"/>
      <c r="L453" s="25"/>
      <c r="M453" s="25"/>
      <c r="N453" s="25"/>
      <c r="O453" s="25"/>
      <c r="P453" s="18" t="s">
        <v>461</v>
      </c>
      <c r="Q453" s="18" t="s">
        <v>472</v>
      </c>
      <c r="R453" s="27" t="s">
        <v>1087</v>
      </c>
      <c r="S453" s="47" t="s">
        <v>1117</v>
      </c>
    </row>
    <row r="454" spans="1:19" ht="18" customHeight="1">
      <c r="A454" s="57" t="s">
        <v>1118</v>
      </c>
      <c r="B454" s="19" t="s">
        <v>1119</v>
      </c>
      <c r="C454" s="20" t="s">
        <v>1120</v>
      </c>
      <c r="D454" s="18">
        <v>9016</v>
      </c>
      <c r="E454" s="35">
        <v>341</v>
      </c>
      <c r="F454" s="67">
        <f t="shared" si="18"/>
        <v>412.61</v>
      </c>
      <c r="G454" s="60" t="s">
        <v>30</v>
      </c>
      <c r="H454" s="25">
        <v>20</v>
      </c>
      <c r="I454" s="25">
        <v>1</v>
      </c>
      <c r="J454" s="20" t="s">
        <v>996</v>
      </c>
      <c r="K454" s="25"/>
      <c r="L454" s="25"/>
      <c r="M454" s="25"/>
      <c r="N454" s="25"/>
      <c r="O454" s="25"/>
      <c r="P454" s="18" t="s">
        <v>461</v>
      </c>
      <c r="Q454" s="18" t="s">
        <v>472</v>
      </c>
      <c r="R454" s="27" t="s">
        <v>1121</v>
      </c>
      <c r="S454" s="47" t="s">
        <v>1122</v>
      </c>
    </row>
    <row r="455" spans="1:19" ht="18" customHeight="1">
      <c r="A455" s="57" t="s">
        <v>1123</v>
      </c>
      <c r="B455" s="19" t="s">
        <v>1124</v>
      </c>
      <c r="C455" s="20" t="s">
        <v>1120</v>
      </c>
      <c r="D455" s="18">
        <v>9005</v>
      </c>
      <c r="E455" s="35">
        <v>341</v>
      </c>
      <c r="F455" s="67">
        <f t="shared" si="18"/>
        <v>412.61</v>
      </c>
      <c r="G455" s="60" t="s">
        <v>30</v>
      </c>
      <c r="H455" s="25">
        <v>20</v>
      </c>
      <c r="I455" s="25">
        <v>1</v>
      </c>
      <c r="J455" s="20" t="s">
        <v>996</v>
      </c>
      <c r="K455" s="25"/>
      <c r="L455" s="25"/>
      <c r="M455" s="25"/>
      <c r="N455" s="25"/>
      <c r="O455" s="25"/>
      <c r="P455" s="18" t="s">
        <v>461</v>
      </c>
      <c r="Q455" s="18" t="s">
        <v>472</v>
      </c>
      <c r="R455" s="27" t="s">
        <v>1121</v>
      </c>
      <c r="S455" s="47" t="s">
        <v>1125</v>
      </c>
    </row>
    <row r="456" spans="1:19" ht="18" customHeight="1">
      <c r="A456" s="57"/>
      <c r="B456" s="19" t="s">
        <v>1126</v>
      </c>
      <c r="C456" s="20" t="s">
        <v>1120</v>
      </c>
      <c r="D456" s="18">
        <v>9010</v>
      </c>
      <c r="E456" s="35">
        <v>341</v>
      </c>
      <c r="F456" s="67">
        <f t="shared" si="18"/>
        <v>412.61</v>
      </c>
      <c r="G456" s="61">
        <v>45275</v>
      </c>
      <c r="H456" s="25">
        <v>20</v>
      </c>
      <c r="I456" s="25">
        <v>1</v>
      </c>
      <c r="J456" s="20" t="s">
        <v>996</v>
      </c>
      <c r="K456" s="25"/>
      <c r="L456" s="25"/>
      <c r="M456" s="25"/>
      <c r="N456" s="25"/>
      <c r="O456" s="25"/>
      <c r="P456" s="18" t="s">
        <v>461</v>
      </c>
      <c r="Q456" s="18" t="s">
        <v>472</v>
      </c>
      <c r="R456" s="27" t="s">
        <v>1121</v>
      </c>
      <c r="S456" s="47" t="s">
        <v>1127</v>
      </c>
    </row>
    <row r="457" spans="1:19" ht="18" customHeight="1">
      <c r="A457" s="57" t="s">
        <v>1128</v>
      </c>
      <c r="B457" s="19" t="s">
        <v>1129</v>
      </c>
      <c r="C457" s="20" t="s">
        <v>1130</v>
      </c>
      <c r="D457" s="18">
        <v>9016</v>
      </c>
      <c r="E457" s="35">
        <v>410</v>
      </c>
      <c r="F457" s="67">
        <f t="shared" si="18"/>
        <v>496.09999999999997</v>
      </c>
      <c r="G457" s="63" t="s">
        <v>164</v>
      </c>
      <c r="H457" s="25">
        <v>20</v>
      </c>
      <c r="I457" s="25">
        <v>1</v>
      </c>
      <c r="J457" s="20" t="s">
        <v>1004</v>
      </c>
      <c r="K457" s="25"/>
      <c r="L457" s="25"/>
      <c r="M457" s="25"/>
      <c r="N457" s="25"/>
      <c r="O457" s="25"/>
      <c r="P457" s="18" t="s">
        <v>461</v>
      </c>
      <c r="Q457" s="18" t="s">
        <v>472</v>
      </c>
      <c r="R457" s="27" t="s">
        <v>1121</v>
      </c>
      <c r="S457" s="47" t="s">
        <v>1131</v>
      </c>
    </row>
    <row r="458" spans="1:19" ht="18" customHeight="1">
      <c r="A458" s="57" t="s">
        <v>1132</v>
      </c>
      <c r="B458" s="19" t="s">
        <v>1133</v>
      </c>
      <c r="C458" s="20" t="s">
        <v>1130</v>
      </c>
      <c r="D458" s="18">
        <v>9005</v>
      </c>
      <c r="E458" s="35">
        <v>410</v>
      </c>
      <c r="F458" s="67">
        <f t="shared" si="18"/>
        <v>496.09999999999997</v>
      </c>
      <c r="G458" s="63" t="s">
        <v>164</v>
      </c>
      <c r="H458" s="25">
        <v>20</v>
      </c>
      <c r="I458" s="25">
        <v>1</v>
      </c>
      <c r="J458" s="20" t="s">
        <v>1004</v>
      </c>
      <c r="K458" s="25"/>
      <c r="L458" s="25"/>
      <c r="M458" s="25"/>
      <c r="N458" s="25"/>
      <c r="O458" s="25"/>
      <c r="P458" s="18" t="s">
        <v>461</v>
      </c>
      <c r="Q458" s="18" t="s">
        <v>472</v>
      </c>
      <c r="R458" s="27" t="s">
        <v>1121</v>
      </c>
      <c r="S458" s="47" t="s">
        <v>1134</v>
      </c>
    </row>
    <row r="459" spans="1:19" ht="18" customHeight="1">
      <c r="A459" s="57"/>
      <c r="B459" s="19" t="s">
        <v>1135</v>
      </c>
      <c r="C459" s="20" t="s">
        <v>1130</v>
      </c>
      <c r="D459" s="18">
        <v>9010</v>
      </c>
      <c r="E459" s="35">
        <v>410</v>
      </c>
      <c r="F459" s="67">
        <f t="shared" si="18"/>
        <v>496.09999999999997</v>
      </c>
      <c r="G459" s="63" t="s">
        <v>164</v>
      </c>
      <c r="H459" s="25">
        <v>20</v>
      </c>
      <c r="I459" s="25">
        <v>1</v>
      </c>
      <c r="J459" s="20" t="s">
        <v>1004</v>
      </c>
      <c r="K459" s="25"/>
      <c r="L459" s="25"/>
      <c r="M459" s="25"/>
      <c r="N459" s="25"/>
      <c r="O459" s="25"/>
      <c r="P459" s="18" t="s">
        <v>461</v>
      </c>
      <c r="Q459" s="18" t="s">
        <v>472</v>
      </c>
      <c r="R459" s="27" t="s">
        <v>1121</v>
      </c>
      <c r="S459" s="47" t="s">
        <v>1136</v>
      </c>
    </row>
    <row r="460" spans="1:19" ht="18" customHeight="1">
      <c r="A460" s="57" t="s">
        <v>1137</v>
      </c>
      <c r="B460" s="19" t="s">
        <v>1138</v>
      </c>
      <c r="C460" s="20" t="s">
        <v>1139</v>
      </c>
      <c r="D460" s="18">
        <v>9016</v>
      </c>
      <c r="E460" s="35">
        <v>665</v>
      </c>
      <c r="F460" s="67">
        <f t="shared" si="18"/>
        <v>804.65</v>
      </c>
      <c r="G460" s="60" t="s">
        <v>30</v>
      </c>
      <c r="H460" s="25">
        <v>20</v>
      </c>
      <c r="I460" s="25">
        <v>1</v>
      </c>
      <c r="J460" s="20" t="s">
        <v>1012</v>
      </c>
      <c r="K460" s="25"/>
      <c r="L460" s="25"/>
      <c r="M460" s="25"/>
      <c r="N460" s="25"/>
      <c r="O460" s="25"/>
      <c r="P460" s="18" t="s">
        <v>461</v>
      </c>
      <c r="Q460" s="18" t="s">
        <v>472</v>
      </c>
      <c r="R460" s="27" t="s">
        <v>1140</v>
      </c>
      <c r="S460" s="47" t="s">
        <v>1141</v>
      </c>
    </row>
    <row r="461" spans="1:19" ht="18" customHeight="1">
      <c r="A461" s="57" t="s">
        <v>1142</v>
      </c>
      <c r="B461" s="19" t="s">
        <v>1143</v>
      </c>
      <c r="C461" s="20" t="s">
        <v>1139</v>
      </c>
      <c r="D461" s="18">
        <v>9005</v>
      </c>
      <c r="E461" s="35">
        <v>665</v>
      </c>
      <c r="F461" s="67">
        <f t="shared" si="18"/>
        <v>804.65</v>
      </c>
      <c r="G461" s="60" t="s">
        <v>30</v>
      </c>
      <c r="H461" s="25">
        <v>20</v>
      </c>
      <c r="I461" s="25">
        <v>1</v>
      </c>
      <c r="J461" s="20" t="s">
        <v>1012</v>
      </c>
      <c r="K461" s="25"/>
      <c r="L461" s="25"/>
      <c r="M461" s="25"/>
      <c r="N461" s="25"/>
      <c r="O461" s="25"/>
      <c r="P461" s="18" t="s">
        <v>461</v>
      </c>
      <c r="Q461" s="18" t="s">
        <v>472</v>
      </c>
      <c r="R461" s="27" t="s">
        <v>1140</v>
      </c>
      <c r="S461" s="47" t="s">
        <v>1144</v>
      </c>
    </row>
    <row r="462" spans="1:19" ht="18" customHeight="1">
      <c r="A462" s="59"/>
      <c r="B462" s="19" t="s">
        <v>1145</v>
      </c>
      <c r="C462" s="20" t="s">
        <v>1139</v>
      </c>
      <c r="D462" s="18">
        <v>9010</v>
      </c>
      <c r="E462" s="35">
        <v>665</v>
      </c>
      <c r="F462" s="67">
        <f t="shared" si="18"/>
        <v>804.65</v>
      </c>
      <c r="G462" s="62">
        <v>45306</v>
      </c>
      <c r="H462" s="25">
        <v>20</v>
      </c>
      <c r="I462" s="25">
        <v>1</v>
      </c>
      <c r="J462" s="20" t="s">
        <v>1012</v>
      </c>
      <c r="K462" s="25"/>
      <c r="L462" s="25"/>
      <c r="M462" s="25"/>
      <c r="N462" s="25"/>
      <c r="O462" s="25"/>
      <c r="P462" s="18" t="s">
        <v>461</v>
      </c>
      <c r="Q462" s="18" t="s">
        <v>472</v>
      </c>
      <c r="R462" s="27" t="s">
        <v>1140</v>
      </c>
      <c r="S462" s="47" t="s">
        <v>1146</v>
      </c>
    </row>
    <row r="463" spans="1:19" ht="18" customHeight="1">
      <c r="A463" s="57" t="s">
        <v>1147</v>
      </c>
      <c r="B463" s="19" t="s">
        <v>1148</v>
      </c>
      <c r="C463" s="20" t="s">
        <v>1149</v>
      </c>
      <c r="D463" s="18">
        <v>9016</v>
      </c>
      <c r="E463" s="35">
        <v>449</v>
      </c>
      <c r="F463" s="67">
        <f t="shared" si="18"/>
        <v>543.29</v>
      </c>
      <c r="G463" s="60" t="s">
        <v>30</v>
      </c>
      <c r="H463" s="25">
        <v>20</v>
      </c>
      <c r="I463" s="25">
        <v>1</v>
      </c>
      <c r="J463" s="20" t="s">
        <v>1020</v>
      </c>
      <c r="K463" s="25"/>
      <c r="L463" s="25"/>
      <c r="M463" s="25"/>
      <c r="N463" s="25"/>
      <c r="O463" s="25"/>
      <c r="P463" s="18" t="s">
        <v>461</v>
      </c>
      <c r="Q463" s="18" t="s">
        <v>472</v>
      </c>
      <c r="R463" s="27" t="s">
        <v>1121</v>
      </c>
      <c r="S463" s="47" t="s">
        <v>1150</v>
      </c>
    </row>
    <row r="464" spans="1:19" ht="18" customHeight="1">
      <c r="A464" s="57" t="s">
        <v>1151</v>
      </c>
      <c r="B464" s="19" t="s">
        <v>1152</v>
      </c>
      <c r="C464" s="20" t="s">
        <v>1149</v>
      </c>
      <c r="D464" s="18">
        <v>9005</v>
      </c>
      <c r="E464" s="35">
        <v>449</v>
      </c>
      <c r="F464" s="67">
        <f t="shared" si="18"/>
        <v>543.29</v>
      </c>
      <c r="G464" s="60" t="s">
        <v>30</v>
      </c>
      <c r="H464" s="25">
        <v>20</v>
      </c>
      <c r="I464" s="25">
        <v>1</v>
      </c>
      <c r="J464" s="20" t="s">
        <v>1020</v>
      </c>
      <c r="K464" s="25"/>
      <c r="L464" s="25"/>
      <c r="M464" s="25"/>
      <c r="N464" s="25"/>
      <c r="O464" s="25"/>
      <c r="P464" s="18" t="s">
        <v>461</v>
      </c>
      <c r="Q464" s="18" t="s">
        <v>472</v>
      </c>
      <c r="R464" s="27" t="s">
        <v>1121</v>
      </c>
      <c r="S464" s="47" t="s">
        <v>1153</v>
      </c>
    </row>
    <row r="465" spans="1:19" ht="18" customHeight="1">
      <c r="A465" s="57"/>
      <c r="B465" s="19" t="s">
        <v>1154</v>
      </c>
      <c r="C465" s="20" t="s">
        <v>1149</v>
      </c>
      <c r="D465" s="18">
        <v>9010</v>
      </c>
      <c r="E465" s="35">
        <v>449</v>
      </c>
      <c r="F465" s="67">
        <f t="shared" si="18"/>
        <v>543.29</v>
      </c>
      <c r="G465" s="62">
        <v>45306</v>
      </c>
      <c r="H465" s="25">
        <v>20</v>
      </c>
      <c r="I465" s="25">
        <v>1</v>
      </c>
      <c r="J465" s="20" t="s">
        <v>1020</v>
      </c>
      <c r="K465" s="25"/>
      <c r="L465" s="25"/>
      <c r="M465" s="25"/>
      <c r="N465" s="25"/>
      <c r="O465" s="25"/>
      <c r="P465" s="18" t="s">
        <v>461</v>
      </c>
      <c r="Q465" s="18" t="s">
        <v>472</v>
      </c>
      <c r="R465" s="27" t="s">
        <v>1121</v>
      </c>
      <c r="S465" s="47" t="s">
        <v>1155</v>
      </c>
    </row>
    <row r="466" spans="1:19" ht="18" customHeight="1">
      <c r="A466" s="57"/>
      <c r="B466" s="19" t="s">
        <v>1156</v>
      </c>
      <c r="C466" s="20" t="s">
        <v>1157</v>
      </c>
      <c r="D466" s="18">
        <v>9016</v>
      </c>
      <c r="E466" s="35">
        <v>26</v>
      </c>
      <c r="F466" s="67">
        <f t="shared" si="18"/>
        <v>31.46</v>
      </c>
      <c r="G466" s="61">
        <v>45275</v>
      </c>
      <c r="H466" s="25"/>
      <c r="I466" s="25"/>
      <c r="J466" s="27" t="s">
        <v>1158</v>
      </c>
      <c r="K466" s="25">
        <v>18</v>
      </c>
      <c r="L466" s="25"/>
      <c r="M466" s="25"/>
      <c r="N466" s="25"/>
      <c r="O466" s="25"/>
      <c r="P466" s="25"/>
      <c r="Q466" s="25"/>
      <c r="R466" s="27" t="s">
        <v>1159</v>
      </c>
      <c r="S466" s="47" t="s">
        <v>1160</v>
      </c>
    </row>
    <row r="467" spans="1:19" ht="18" customHeight="1">
      <c r="A467" s="57"/>
      <c r="B467" s="19" t="s">
        <v>1161</v>
      </c>
      <c r="C467" s="20" t="s">
        <v>1157</v>
      </c>
      <c r="D467" s="18">
        <v>9005</v>
      </c>
      <c r="E467" s="35">
        <v>26</v>
      </c>
      <c r="F467" s="67">
        <f t="shared" si="18"/>
        <v>31.46</v>
      </c>
      <c r="G467" s="61">
        <v>45275</v>
      </c>
      <c r="H467" s="25"/>
      <c r="I467" s="25"/>
      <c r="J467" s="27" t="s">
        <v>1158</v>
      </c>
      <c r="K467" s="25">
        <v>18</v>
      </c>
      <c r="L467" s="25"/>
      <c r="M467" s="25"/>
      <c r="N467" s="25"/>
      <c r="O467" s="25"/>
      <c r="P467" s="25"/>
      <c r="Q467" s="25"/>
      <c r="R467" s="27" t="s">
        <v>1159</v>
      </c>
      <c r="S467" s="47" t="s">
        <v>1162</v>
      </c>
    </row>
    <row r="468" spans="1:19" ht="18" customHeight="1">
      <c r="A468" s="57"/>
      <c r="B468" s="19" t="s">
        <v>1163</v>
      </c>
      <c r="C468" s="20" t="s">
        <v>1157</v>
      </c>
      <c r="D468" s="18">
        <v>9010</v>
      </c>
      <c r="E468" s="35">
        <v>26</v>
      </c>
      <c r="F468" s="67">
        <f t="shared" si="18"/>
        <v>31.46</v>
      </c>
      <c r="G468" s="61">
        <v>45275</v>
      </c>
      <c r="H468" s="25"/>
      <c r="I468" s="25"/>
      <c r="J468" s="27" t="s">
        <v>1158</v>
      </c>
      <c r="K468" s="25">
        <v>18</v>
      </c>
      <c r="L468" s="25"/>
      <c r="M468" s="25"/>
      <c r="N468" s="25"/>
      <c r="O468" s="25"/>
      <c r="P468" s="25"/>
      <c r="Q468" s="25"/>
      <c r="R468" s="27" t="s">
        <v>1159</v>
      </c>
      <c r="S468" s="47" t="s">
        <v>1164</v>
      </c>
    </row>
    <row r="469" spans="1:19" ht="18" customHeight="1">
      <c r="A469" s="57"/>
      <c r="B469" s="19" t="s">
        <v>1165</v>
      </c>
      <c r="C469" s="20" t="s">
        <v>1166</v>
      </c>
      <c r="D469" s="18">
        <v>9016</v>
      </c>
      <c r="E469" s="35">
        <v>19</v>
      </c>
      <c r="F469" s="67">
        <f t="shared" si="18"/>
        <v>22.99</v>
      </c>
      <c r="G469" s="61">
        <v>45275</v>
      </c>
      <c r="H469" s="25"/>
      <c r="I469" s="25"/>
      <c r="J469" s="27" t="s">
        <v>1167</v>
      </c>
      <c r="K469" s="25"/>
      <c r="L469" s="25"/>
      <c r="M469" s="25"/>
      <c r="N469" s="25"/>
      <c r="O469" s="25"/>
      <c r="P469" s="25"/>
      <c r="Q469" s="25"/>
      <c r="R469" s="27" t="s">
        <v>1168</v>
      </c>
      <c r="S469" s="47" t="s">
        <v>1169</v>
      </c>
    </row>
    <row r="470" spans="1:19" ht="18" customHeight="1">
      <c r="A470" s="57"/>
      <c r="B470" s="19" t="s">
        <v>1170</v>
      </c>
      <c r="C470" s="20" t="s">
        <v>1166</v>
      </c>
      <c r="D470" s="18">
        <v>9005</v>
      </c>
      <c r="E470" s="35">
        <v>19</v>
      </c>
      <c r="F470" s="67">
        <f t="shared" si="18"/>
        <v>22.99</v>
      </c>
      <c r="G470" s="61">
        <v>45275</v>
      </c>
      <c r="H470" s="25"/>
      <c r="I470" s="25"/>
      <c r="J470" s="27" t="s">
        <v>1167</v>
      </c>
      <c r="K470" s="25"/>
      <c r="L470" s="25"/>
      <c r="M470" s="25"/>
      <c r="N470" s="25"/>
      <c r="O470" s="25"/>
      <c r="P470" s="25"/>
      <c r="Q470" s="25"/>
      <c r="R470" s="27" t="s">
        <v>1168</v>
      </c>
      <c r="S470" s="47" t="s">
        <v>1171</v>
      </c>
    </row>
    <row r="471" spans="1:19" ht="18" customHeight="1">
      <c r="A471" s="57"/>
      <c r="B471" s="19" t="s">
        <v>1172</v>
      </c>
      <c r="C471" s="20" t="s">
        <v>1166</v>
      </c>
      <c r="D471" s="18">
        <v>9010</v>
      </c>
      <c r="E471" s="35">
        <v>19</v>
      </c>
      <c r="F471" s="67">
        <f t="shared" si="18"/>
        <v>22.99</v>
      </c>
      <c r="G471" s="61">
        <v>45275</v>
      </c>
      <c r="H471" s="25"/>
      <c r="I471" s="25"/>
      <c r="J471" s="27" t="s">
        <v>1167</v>
      </c>
      <c r="K471" s="25"/>
      <c r="L471" s="25"/>
      <c r="M471" s="25"/>
      <c r="N471" s="25"/>
      <c r="O471" s="25"/>
      <c r="P471" s="25"/>
      <c r="Q471" s="25"/>
      <c r="R471" s="27" t="s">
        <v>1168</v>
      </c>
      <c r="S471" s="47" t="s">
        <v>1173</v>
      </c>
    </row>
    <row r="472" spans="1:19" ht="10.5" customHeight="1">
      <c r="A472" s="55"/>
      <c r="B472" s="10"/>
      <c r="C472" s="7"/>
      <c r="D472" s="10"/>
      <c r="E472" s="10"/>
      <c r="F472" s="72"/>
      <c r="G472" s="36"/>
      <c r="H472" s="10"/>
      <c r="I472" s="10"/>
      <c r="J472" s="7"/>
      <c r="K472" s="10"/>
      <c r="L472" s="10"/>
      <c r="M472" s="10"/>
      <c r="N472" s="10"/>
      <c r="O472" s="10"/>
      <c r="P472" s="10"/>
      <c r="Q472" s="10"/>
      <c r="R472" s="7"/>
      <c r="S472" s="16"/>
    </row>
    <row r="473" spans="1:19" ht="21" customHeight="1">
      <c r="A473" s="55"/>
      <c r="B473" s="7"/>
      <c r="C473" s="23" t="s">
        <v>1174</v>
      </c>
      <c r="D473" s="15"/>
      <c r="E473" s="15"/>
      <c r="F473" s="73"/>
      <c r="G473" s="36"/>
      <c r="H473" s="10"/>
      <c r="I473" s="10"/>
      <c r="J473" s="7"/>
      <c r="K473" s="10"/>
      <c r="L473" s="10"/>
      <c r="M473" s="10"/>
      <c r="N473" s="10"/>
      <c r="O473" s="10"/>
      <c r="P473" s="10"/>
      <c r="Q473" s="10"/>
      <c r="R473" s="7"/>
      <c r="S473" s="7"/>
    </row>
    <row r="474" spans="1:19" ht="18" customHeight="1">
      <c r="A474" s="25"/>
      <c r="B474" s="25" t="s">
        <v>1175</v>
      </c>
      <c r="C474" s="27" t="s">
        <v>1176</v>
      </c>
      <c r="D474" s="25"/>
      <c r="E474" s="33">
        <v>1.5</v>
      </c>
      <c r="F474" s="33">
        <f t="shared" ref="F474" si="19">E474*1.21</f>
        <v>1.8149999999999999</v>
      </c>
      <c r="G474" s="60" t="s">
        <v>30</v>
      </c>
      <c r="H474" s="25"/>
      <c r="I474" s="25"/>
      <c r="J474" s="27"/>
      <c r="K474" s="25"/>
      <c r="L474" s="25"/>
      <c r="M474" s="25"/>
      <c r="N474" s="25"/>
      <c r="O474" s="25"/>
      <c r="P474" s="25"/>
      <c r="Q474" s="25"/>
      <c r="R474" s="27" t="s">
        <v>1177</v>
      </c>
      <c r="S474" s="27"/>
    </row>
    <row r="475" spans="1:19" ht="18" customHeight="1">
      <c r="A475" s="25"/>
      <c r="B475" s="25" t="s">
        <v>1178</v>
      </c>
      <c r="C475" s="27" t="s">
        <v>1179</v>
      </c>
      <c r="D475" s="25"/>
      <c r="E475" s="33">
        <v>1.6</v>
      </c>
      <c r="F475" s="33">
        <f t="shared" ref="F475:F480" si="20">E475*1.21</f>
        <v>1.9359999999999999</v>
      </c>
      <c r="G475" s="60" t="s">
        <v>30</v>
      </c>
      <c r="H475" s="25"/>
      <c r="I475" s="25"/>
      <c r="J475" s="27"/>
      <c r="K475" s="25"/>
      <c r="L475" s="25"/>
      <c r="M475" s="25"/>
      <c r="N475" s="25"/>
      <c r="O475" s="25"/>
      <c r="P475" s="25"/>
      <c r="Q475" s="25"/>
      <c r="R475" s="27" t="s">
        <v>1180</v>
      </c>
      <c r="S475" s="27"/>
    </row>
    <row r="476" spans="1:19" ht="18" customHeight="1">
      <c r="A476" s="25"/>
      <c r="B476" s="25" t="s">
        <v>1181</v>
      </c>
      <c r="C476" s="27" t="s">
        <v>1182</v>
      </c>
      <c r="D476" s="25"/>
      <c r="E476" s="33">
        <v>1.8</v>
      </c>
      <c r="F476" s="33">
        <f t="shared" si="20"/>
        <v>2.1779999999999999</v>
      </c>
      <c r="G476" s="60" t="s">
        <v>30</v>
      </c>
      <c r="H476" s="25"/>
      <c r="I476" s="25"/>
      <c r="J476" s="27"/>
      <c r="K476" s="25"/>
      <c r="L476" s="25"/>
      <c r="M476" s="25"/>
      <c r="N476" s="25"/>
      <c r="O476" s="25"/>
      <c r="P476" s="25"/>
      <c r="Q476" s="25"/>
      <c r="R476" s="27" t="s">
        <v>1183</v>
      </c>
      <c r="S476" s="27"/>
    </row>
    <row r="477" spans="1:19" ht="18" customHeight="1">
      <c r="A477" s="25"/>
      <c r="B477" s="25" t="s">
        <v>1184</v>
      </c>
      <c r="C477" s="27" t="s">
        <v>1185</v>
      </c>
      <c r="D477" s="25"/>
      <c r="E477" s="33">
        <v>2</v>
      </c>
      <c r="F477" s="33">
        <f t="shared" si="20"/>
        <v>2.42</v>
      </c>
      <c r="G477" s="60" t="s">
        <v>30</v>
      </c>
      <c r="H477" s="25"/>
      <c r="I477" s="25"/>
      <c r="J477" s="27"/>
      <c r="K477" s="25"/>
      <c r="L477" s="25"/>
      <c r="M477" s="25"/>
      <c r="N477" s="25"/>
      <c r="O477" s="25"/>
      <c r="P477" s="25"/>
      <c r="Q477" s="25"/>
      <c r="R477" s="27" t="s">
        <v>1186</v>
      </c>
      <c r="S477" s="27"/>
    </row>
    <row r="478" spans="1:19" ht="18" customHeight="1">
      <c r="A478" s="25"/>
      <c r="B478" s="25" t="s">
        <v>1187</v>
      </c>
      <c r="C478" s="27" t="s">
        <v>1188</v>
      </c>
      <c r="D478" s="25"/>
      <c r="E478" s="33">
        <v>2.2000000000000002</v>
      </c>
      <c r="F478" s="33">
        <f t="shared" si="20"/>
        <v>2.6619999999999999</v>
      </c>
      <c r="G478" s="60" t="s">
        <v>30</v>
      </c>
      <c r="H478" s="25"/>
      <c r="I478" s="25"/>
      <c r="J478" s="27"/>
      <c r="K478" s="25"/>
      <c r="L478" s="25"/>
      <c r="M478" s="25"/>
      <c r="N478" s="25"/>
      <c r="O478" s="25"/>
      <c r="P478" s="25"/>
      <c r="Q478" s="25"/>
      <c r="R478" s="27" t="s">
        <v>1189</v>
      </c>
      <c r="S478" s="27"/>
    </row>
    <row r="479" spans="1:19" ht="18" customHeight="1">
      <c r="A479" s="25"/>
      <c r="B479" s="25" t="s">
        <v>1190</v>
      </c>
      <c r="C479" s="27" t="s">
        <v>1191</v>
      </c>
      <c r="D479" s="25"/>
      <c r="E479" s="33">
        <v>3</v>
      </c>
      <c r="F479" s="33">
        <f t="shared" si="20"/>
        <v>3.63</v>
      </c>
      <c r="G479" s="60" t="s">
        <v>30</v>
      </c>
      <c r="H479" s="25"/>
      <c r="I479" s="25"/>
      <c r="J479" s="27"/>
      <c r="K479" s="25"/>
      <c r="L479" s="25"/>
      <c r="M479" s="25"/>
      <c r="N479" s="25"/>
      <c r="O479" s="25"/>
      <c r="P479" s="25"/>
      <c r="Q479" s="25"/>
      <c r="R479" s="27" t="s">
        <v>1192</v>
      </c>
      <c r="S479" s="27"/>
    </row>
    <row r="480" spans="1:19" ht="18" customHeight="1">
      <c r="A480" s="25"/>
      <c r="B480" s="25" t="s">
        <v>1193</v>
      </c>
      <c r="C480" s="27" t="s">
        <v>1194</v>
      </c>
      <c r="D480" s="25"/>
      <c r="E480" s="33">
        <v>3.3</v>
      </c>
      <c r="F480" s="33">
        <f t="shared" si="20"/>
        <v>3.9929999999999999</v>
      </c>
      <c r="G480" s="60" t="s">
        <v>30</v>
      </c>
      <c r="H480" s="25"/>
      <c r="I480" s="25"/>
      <c r="J480" s="27"/>
      <c r="K480" s="25"/>
      <c r="L480" s="25"/>
      <c r="M480" s="25"/>
      <c r="N480" s="25"/>
      <c r="O480" s="25"/>
      <c r="P480" s="25"/>
      <c r="Q480" s="25"/>
      <c r="R480" s="27" t="s">
        <v>1195</v>
      </c>
      <c r="S480" s="27"/>
    </row>
    <row r="481" spans="1:19" ht="18" customHeight="1">
      <c r="A481" s="55"/>
      <c r="B481" s="7"/>
      <c r="C481" s="7"/>
      <c r="D481" s="10"/>
      <c r="E481" s="34"/>
      <c r="F481" s="72"/>
      <c r="G481" s="10"/>
      <c r="H481" s="10"/>
      <c r="I481" s="10"/>
      <c r="J481" s="7"/>
      <c r="K481" s="10"/>
      <c r="L481" s="10"/>
      <c r="M481" s="10"/>
      <c r="N481" s="10"/>
      <c r="O481" s="10"/>
      <c r="P481" s="10"/>
      <c r="Q481" s="10"/>
      <c r="R481" s="7"/>
      <c r="S481" s="7"/>
    </row>
    <row r="482" spans="1:19" ht="18" customHeight="1">
      <c r="A482" s="25"/>
      <c r="B482" s="25" t="s">
        <v>1196</v>
      </c>
      <c r="C482" s="27" t="s">
        <v>1197</v>
      </c>
      <c r="D482" s="25"/>
      <c r="E482" s="33">
        <v>4.3</v>
      </c>
      <c r="F482" s="33">
        <f>E482*1.21</f>
        <v>5.2029999999999994</v>
      </c>
      <c r="G482" s="60" t="s">
        <v>30</v>
      </c>
      <c r="H482" s="25"/>
      <c r="I482" s="25"/>
      <c r="J482" s="25"/>
      <c r="K482" s="25"/>
      <c r="L482" s="25"/>
      <c r="M482" s="25"/>
      <c r="N482" s="25"/>
      <c r="O482" s="25"/>
      <c r="P482" s="25"/>
      <c r="Q482" s="25"/>
      <c r="R482" s="27" t="s">
        <v>1198</v>
      </c>
      <c r="S482" s="27"/>
    </row>
    <row r="483" spans="1:19" ht="18" customHeight="1">
      <c r="A483" s="25"/>
      <c r="B483" s="25" t="s">
        <v>1199</v>
      </c>
      <c r="C483" s="27" t="s">
        <v>1200</v>
      </c>
      <c r="D483" s="25"/>
      <c r="E483" s="33">
        <v>4.8</v>
      </c>
      <c r="F483" s="33">
        <f t="shared" ref="F483:F488" si="21">E483*1.21</f>
        <v>5.8079999999999998</v>
      </c>
      <c r="G483" s="60" t="s">
        <v>30</v>
      </c>
      <c r="H483" s="25"/>
      <c r="I483" s="25"/>
      <c r="J483" s="25"/>
      <c r="K483" s="25"/>
      <c r="L483" s="25"/>
      <c r="M483" s="25"/>
      <c r="N483" s="25"/>
      <c r="O483" s="25"/>
      <c r="P483" s="25"/>
      <c r="Q483" s="25"/>
      <c r="R483" s="27" t="s">
        <v>1201</v>
      </c>
      <c r="S483" s="27"/>
    </row>
    <row r="484" spans="1:19" ht="18" customHeight="1">
      <c r="A484" s="25"/>
      <c r="B484" s="25" t="s">
        <v>1202</v>
      </c>
      <c r="C484" s="27" t="s">
        <v>1203</v>
      </c>
      <c r="D484" s="25"/>
      <c r="E484" s="33">
        <v>5.7</v>
      </c>
      <c r="F484" s="33">
        <f t="shared" si="21"/>
        <v>6.8970000000000002</v>
      </c>
      <c r="G484" s="60" t="s">
        <v>30</v>
      </c>
      <c r="H484" s="25"/>
      <c r="I484" s="25"/>
      <c r="J484" s="25"/>
      <c r="K484" s="25"/>
      <c r="L484" s="25"/>
      <c r="M484" s="25"/>
      <c r="N484" s="25"/>
      <c r="O484" s="25"/>
      <c r="P484" s="25"/>
      <c r="Q484" s="25"/>
      <c r="R484" s="27" t="s">
        <v>1204</v>
      </c>
      <c r="S484" s="27"/>
    </row>
    <row r="485" spans="1:19" ht="18" customHeight="1">
      <c r="A485" s="25"/>
      <c r="B485" s="25" t="s">
        <v>1205</v>
      </c>
      <c r="C485" s="27" t="s">
        <v>1206</v>
      </c>
      <c r="D485" s="25"/>
      <c r="E485" s="33">
        <v>6.2</v>
      </c>
      <c r="F485" s="33">
        <f t="shared" si="21"/>
        <v>7.5019999999999998</v>
      </c>
      <c r="G485" s="60" t="s">
        <v>30</v>
      </c>
      <c r="H485" s="25"/>
      <c r="I485" s="25"/>
      <c r="J485" s="25"/>
      <c r="K485" s="25"/>
      <c r="L485" s="25"/>
      <c r="M485" s="25"/>
      <c r="N485" s="25"/>
      <c r="O485" s="25"/>
      <c r="P485" s="25"/>
      <c r="Q485" s="25"/>
      <c r="R485" s="27" t="s">
        <v>1207</v>
      </c>
      <c r="S485" s="27"/>
    </row>
    <row r="486" spans="1:19" ht="18" customHeight="1">
      <c r="A486" s="25"/>
      <c r="B486" s="25" t="s">
        <v>1208</v>
      </c>
      <c r="C486" s="27" t="s">
        <v>1209</v>
      </c>
      <c r="D486" s="25"/>
      <c r="E486" s="33">
        <v>7.1</v>
      </c>
      <c r="F486" s="33">
        <f t="shared" si="21"/>
        <v>8.5909999999999993</v>
      </c>
      <c r="G486" s="60" t="s">
        <v>30</v>
      </c>
      <c r="H486" s="25"/>
      <c r="I486" s="25"/>
      <c r="J486" s="25"/>
      <c r="K486" s="25"/>
      <c r="L486" s="25"/>
      <c r="M486" s="25"/>
      <c r="N486" s="25"/>
      <c r="O486" s="25"/>
      <c r="P486" s="25"/>
      <c r="Q486" s="25"/>
      <c r="R486" s="27" t="s">
        <v>1210</v>
      </c>
      <c r="S486" s="27"/>
    </row>
    <row r="487" spans="1:19" ht="18" customHeight="1">
      <c r="A487" s="25"/>
      <c r="B487" s="25" t="s">
        <v>1211</v>
      </c>
      <c r="C487" s="27" t="s">
        <v>1212</v>
      </c>
      <c r="D487" s="25"/>
      <c r="E487" s="33">
        <v>8.4</v>
      </c>
      <c r="F487" s="33">
        <f t="shared" si="21"/>
        <v>10.164</v>
      </c>
      <c r="G487" s="60" t="s">
        <v>30</v>
      </c>
      <c r="H487" s="25"/>
      <c r="I487" s="25"/>
      <c r="J487" s="25"/>
      <c r="K487" s="25"/>
      <c r="L487" s="25"/>
      <c r="M487" s="25"/>
      <c r="N487" s="25"/>
      <c r="O487" s="25"/>
      <c r="P487" s="25"/>
      <c r="Q487" s="25"/>
      <c r="R487" s="27" t="s">
        <v>1213</v>
      </c>
      <c r="S487" s="27"/>
    </row>
    <row r="488" spans="1:19" ht="18" customHeight="1">
      <c r="A488" s="25"/>
      <c r="B488" s="25" t="s">
        <v>1214</v>
      </c>
      <c r="C488" s="27" t="s">
        <v>1215</v>
      </c>
      <c r="D488" s="25"/>
      <c r="E488" s="33">
        <v>9.5</v>
      </c>
      <c r="F488" s="33">
        <f t="shared" si="21"/>
        <v>11.494999999999999</v>
      </c>
      <c r="G488" s="60" t="s">
        <v>30</v>
      </c>
      <c r="H488" s="25"/>
      <c r="I488" s="25"/>
      <c r="J488" s="25"/>
      <c r="K488" s="25"/>
      <c r="L488" s="25"/>
      <c r="M488" s="25"/>
      <c r="N488" s="25"/>
      <c r="O488" s="25"/>
      <c r="P488" s="25"/>
      <c r="Q488" s="25"/>
      <c r="R488" s="27" t="s">
        <v>1216</v>
      </c>
      <c r="S488" s="27"/>
    </row>
    <row r="489" spans="1:19" ht="18" customHeight="1">
      <c r="A489" s="55"/>
      <c r="B489" s="7"/>
      <c r="C489" s="7"/>
      <c r="D489" s="10"/>
      <c r="E489" s="34"/>
      <c r="F489" s="72"/>
      <c r="G489" s="34"/>
      <c r="H489" s="10"/>
      <c r="I489" s="10"/>
      <c r="J489" s="7"/>
      <c r="K489" s="10"/>
      <c r="L489" s="10"/>
      <c r="M489" s="10"/>
      <c r="N489" s="10"/>
      <c r="O489" s="10"/>
      <c r="P489" s="10"/>
      <c r="Q489" s="10"/>
      <c r="R489" s="7"/>
      <c r="S489" s="7"/>
    </row>
    <row r="490" spans="1:19" ht="18" customHeight="1">
      <c r="A490" s="25"/>
      <c r="B490" s="25" t="s">
        <v>1217</v>
      </c>
      <c r="C490" s="27" t="s">
        <v>1218</v>
      </c>
      <c r="D490" s="46"/>
      <c r="E490" s="33">
        <v>2.9</v>
      </c>
      <c r="F490" s="33">
        <f t="shared" ref="F490" si="22">E490*1.21</f>
        <v>3.5089999999999999</v>
      </c>
      <c r="G490" s="60" t="s">
        <v>30</v>
      </c>
      <c r="H490" s="25" t="s">
        <v>1219</v>
      </c>
      <c r="I490" s="25"/>
      <c r="J490" s="27"/>
      <c r="K490" s="25"/>
      <c r="L490" s="25"/>
      <c r="M490" s="25"/>
      <c r="N490" s="25"/>
      <c r="O490" s="25"/>
      <c r="P490" s="25"/>
      <c r="Q490" s="25"/>
      <c r="R490" s="27" t="s">
        <v>1220</v>
      </c>
      <c r="S490" s="27"/>
    </row>
    <row r="491" spans="1:19" ht="10.5" customHeight="1">
      <c r="A491" s="55"/>
      <c r="B491" s="10"/>
      <c r="C491" s="7"/>
      <c r="D491" s="10"/>
      <c r="E491" s="10"/>
      <c r="F491" s="72"/>
      <c r="G491" s="36"/>
      <c r="H491" s="10"/>
      <c r="I491" s="10"/>
      <c r="J491" s="7"/>
      <c r="K491" s="10"/>
      <c r="L491" s="10"/>
      <c r="M491" s="10"/>
      <c r="N491" s="10"/>
      <c r="O491" s="10"/>
      <c r="P491" s="10"/>
      <c r="Q491" s="10"/>
      <c r="R491" s="7"/>
      <c r="S491" s="16"/>
    </row>
    <row r="492" spans="1:19" ht="21" customHeight="1">
      <c r="A492" s="55"/>
      <c r="B492" s="7"/>
      <c r="C492" s="23" t="s">
        <v>1221</v>
      </c>
      <c r="D492" s="15"/>
      <c r="E492" s="15"/>
      <c r="F492" s="73"/>
      <c r="G492" s="36"/>
      <c r="H492" s="10"/>
      <c r="I492" s="10"/>
      <c r="J492" s="7"/>
      <c r="K492" s="10"/>
      <c r="L492" s="10"/>
      <c r="M492" s="10"/>
      <c r="N492" s="10"/>
      <c r="O492" s="10"/>
      <c r="P492" s="10"/>
      <c r="Q492" s="10"/>
      <c r="R492" s="7"/>
      <c r="S492" s="7"/>
    </row>
    <row r="493" spans="1:19" ht="18" customHeight="1">
      <c r="A493" s="25"/>
      <c r="B493" s="45" t="s">
        <v>1222</v>
      </c>
      <c r="C493" s="27" t="s">
        <v>1223</v>
      </c>
      <c r="D493" s="46" t="s">
        <v>1224</v>
      </c>
      <c r="E493" s="33">
        <v>28.4</v>
      </c>
      <c r="F493" s="33">
        <f>E493*1.21</f>
        <v>34.363999999999997</v>
      </c>
      <c r="G493" s="60" t="s">
        <v>30</v>
      </c>
      <c r="H493" s="25" t="s">
        <v>1219</v>
      </c>
      <c r="I493" s="25"/>
      <c r="J493" s="27" t="s">
        <v>1225</v>
      </c>
      <c r="K493" s="25"/>
      <c r="L493" s="25"/>
      <c r="M493" s="25"/>
      <c r="N493" s="25"/>
      <c r="O493" s="25"/>
      <c r="P493" s="25"/>
      <c r="Q493" s="25"/>
      <c r="R493" s="27" t="s">
        <v>1226</v>
      </c>
      <c r="S493" s="27"/>
    </row>
    <row r="494" spans="1:19" ht="18" customHeight="1">
      <c r="A494" s="25"/>
      <c r="B494" s="45" t="s">
        <v>1227</v>
      </c>
      <c r="C494" s="27" t="s">
        <v>1228</v>
      </c>
      <c r="D494" s="46" t="s">
        <v>1224</v>
      </c>
      <c r="E494" s="33">
        <v>28.4</v>
      </c>
      <c r="F494" s="33">
        <f>E494*1.21</f>
        <v>34.363999999999997</v>
      </c>
      <c r="G494" s="60" t="s">
        <v>30</v>
      </c>
      <c r="H494" s="25" t="s">
        <v>1219</v>
      </c>
      <c r="I494" s="25"/>
      <c r="J494" s="27" t="s">
        <v>1225</v>
      </c>
      <c r="K494" s="25"/>
      <c r="L494" s="25"/>
      <c r="M494" s="25"/>
      <c r="N494" s="25"/>
      <c r="O494" s="25"/>
      <c r="P494" s="25"/>
      <c r="Q494" s="25"/>
      <c r="R494" s="27" t="s">
        <v>1226</v>
      </c>
      <c r="S494" s="27"/>
    </row>
    <row r="495" spans="1:19">
      <c r="A495" s="75"/>
      <c r="B495" s="77"/>
      <c r="C495" s="77"/>
      <c r="D495" s="78"/>
      <c r="E495" s="78"/>
      <c r="F495" s="76"/>
      <c r="G495" s="10"/>
      <c r="H495" s="10"/>
      <c r="I495" s="10"/>
      <c r="J495" s="7"/>
      <c r="K495" s="10"/>
      <c r="L495" s="10"/>
      <c r="M495" s="10"/>
      <c r="N495" s="10"/>
      <c r="O495" s="10"/>
      <c r="P495" s="10"/>
      <c r="Q495" s="10"/>
      <c r="R495" s="7"/>
      <c r="S495" s="7"/>
    </row>
    <row r="496" spans="1:19" ht="27.75">
      <c r="A496" s="139" t="s">
        <v>1229</v>
      </c>
      <c r="B496" s="140"/>
      <c r="C496" s="140"/>
      <c r="D496" s="140"/>
      <c r="E496" s="140"/>
      <c r="F496" s="141"/>
      <c r="G496" s="52"/>
      <c r="H496" s="52"/>
      <c r="I496" s="52"/>
      <c r="J496" s="7"/>
      <c r="K496" s="10"/>
      <c r="L496" s="10"/>
      <c r="M496" s="10"/>
      <c r="N496" s="10"/>
      <c r="O496" s="10"/>
      <c r="P496" s="10"/>
      <c r="Q496" s="10"/>
      <c r="R496" s="7"/>
      <c r="S496" s="7"/>
    </row>
    <row r="497" spans="1:19">
      <c r="A497" s="123" t="s">
        <v>1230</v>
      </c>
      <c r="B497" s="124"/>
      <c r="C497" s="124"/>
      <c r="D497" s="124"/>
      <c r="E497" s="124"/>
      <c r="F497" s="125"/>
      <c r="G497" s="53"/>
      <c r="H497" s="53"/>
      <c r="I497" s="53"/>
      <c r="J497" s="7"/>
      <c r="K497" s="10"/>
      <c r="L497" s="10"/>
      <c r="M497" s="10"/>
      <c r="N497" s="10"/>
      <c r="O497" s="10"/>
      <c r="P497" s="10"/>
      <c r="Q497" s="10"/>
      <c r="R497" s="7"/>
      <c r="S497" s="7"/>
    </row>
    <row r="498" spans="1:19">
      <c r="A498" s="123" t="s">
        <v>1231</v>
      </c>
      <c r="B498" s="124"/>
      <c r="C498" s="124"/>
      <c r="D498" s="124"/>
      <c r="E498" s="124"/>
      <c r="F498" s="125"/>
      <c r="G498" s="53"/>
      <c r="H498" s="53"/>
      <c r="I498" s="53"/>
      <c r="J498" s="7"/>
      <c r="K498" s="10"/>
      <c r="L498" s="10"/>
      <c r="M498" s="10"/>
      <c r="N498" s="10"/>
      <c r="O498" s="10"/>
      <c r="P498" s="10"/>
      <c r="Q498" s="10"/>
      <c r="R498" s="7"/>
      <c r="S498" s="7"/>
    </row>
    <row r="499" spans="1:19">
      <c r="A499" s="123" t="s">
        <v>1232</v>
      </c>
      <c r="B499" s="124"/>
      <c r="C499" s="124"/>
      <c r="D499" s="124"/>
      <c r="E499" s="124"/>
      <c r="F499" s="125"/>
      <c r="G499" s="53"/>
      <c r="H499" s="53"/>
      <c r="I499" s="53"/>
      <c r="J499" s="7"/>
      <c r="K499" s="10"/>
      <c r="L499" s="10"/>
      <c r="M499" s="10"/>
      <c r="N499" s="10"/>
      <c r="O499" s="10"/>
      <c r="P499" s="10"/>
      <c r="Q499" s="10"/>
      <c r="R499" s="7"/>
      <c r="S499" s="7"/>
    </row>
    <row r="500" spans="1:19">
      <c r="A500" s="112"/>
      <c r="B500" s="113"/>
      <c r="C500" s="113"/>
      <c r="D500" s="113"/>
      <c r="E500" s="113"/>
      <c r="F500" s="114"/>
      <c r="G500" s="53"/>
      <c r="H500" s="53"/>
      <c r="I500" s="53"/>
      <c r="J500" s="7"/>
      <c r="K500" s="10"/>
      <c r="L500" s="10"/>
      <c r="M500" s="10"/>
      <c r="N500" s="10"/>
      <c r="O500" s="10"/>
      <c r="P500" s="10"/>
      <c r="Q500" s="10"/>
      <c r="R500" s="7"/>
      <c r="S500" s="7"/>
    </row>
    <row r="501" spans="1:19">
      <c r="A501" s="142" t="s">
        <v>1233</v>
      </c>
      <c r="B501" s="143"/>
      <c r="C501" s="143"/>
      <c r="D501" s="143"/>
      <c r="E501" s="143"/>
      <c r="F501" s="144"/>
      <c r="G501" s="53"/>
      <c r="H501" s="53"/>
      <c r="I501" s="53"/>
      <c r="J501" s="7"/>
      <c r="K501" s="10"/>
      <c r="L501" s="10"/>
      <c r="M501" s="10"/>
      <c r="N501" s="10"/>
      <c r="O501" s="10"/>
      <c r="P501" s="10"/>
      <c r="Q501" s="10"/>
      <c r="R501" s="7"/>
      <c r="S501" s="7"/>
    </row>
    <row r="502" spans="1:19">
      <c r="A502" s="123" t="s">
        <v>1234</v>
      </c>
      <c r="B502" s="124"/>
      <c r="C502" s="124"/>
      <c r="D502" s="124"/>
      <c r="E502" s="124"/>
      <c r="F502" s="125"/>
      <c r="G502" s="53"/>
      <c r="H502" s="53"/>
      <c r="I502" s="53"/>
      <c r="J502" s="7"/>
      <c r="K502" s="10"/>
      <c r="L502" s="10"/>
      <c r="M502" s="10"/>
      <c r="N502" s="10"/>
      <c r="O502" s="10"/>
      <c r="P502" s="10"/>
      <c r="Q502" s="10"/>
      <c r="R502" s="7"/>
      <c r="S502" s="7"/>
    </row>
    <row r="503" spans="1:19">
      <c r="A503" s="151"/>
      <c r="B503" s="152"/>
      <c r="C503" s="152"/>
      <c r="D503" s="152"/>
      <c r="E503" s="152"/>
      <c r="F503" s="153"/>
      <c r="G503" s="51"/>
      <c r="H503" s="51"/>
      <c r="I503" s="51"/>
      <c r="J503" s="7"/>
      <c r="K503" s="10"/>
      <c r="L503" s="10"/>
      <c r="M503" s="10"/>
      <c r="N503" s="10"/>
      <c r="O503" s="10"/>
      <c r="P503" s="10"/>
      <c r="Q503" s="10"/>
      <c r="R503" s="7"/>
      <c r="S503" s="7"/>
    </row>
    <row r="504" spans="1:19">
      <c r="A504" s="154" t="s">
        <v>1235</v>
      </c>
      <c r="B504" s="155"/>
      <c r="C504" s="155"/>
      <c r="D504" s="152"/>
      <c r="E504" s="152"/>
      <c r="F504" s="153"/>
      <c r="G504" s="53"/>
      <c r="H504" s="51"/>
      <c r="I504" s="51"/>
      <c r="J504" s="7"/>
      <c r="K504" s="10"/>
      <c r="L504" s="10"/>
      <c r="M504" s="10"/>
      <c r="N504" s="10"/>
      <c r="O504" s="10"/>
      <c r="P504" s="10"/>
      <c r="Q504" s="10"/>
      <c r="R504" s="7"/>
      <c r="S504" s="7"/>
    </row>
    <row r="505" spans="1:19">
      <c r="A505" s="156" t="s">
        <v>1236</v>
      </c>
      <c r="B505" s="155"/>
      <c r="C505" s="155"/>
      <c r="D505" s="152"/>
      <c r="E505" s="152"/>
      <c r="F505" s="153"/>
      <c r="G505" s="53"/>
      <c r="H505" s="51"/>
      <c r="I505" s="51"/>
      <c r="J505" s="7"/>
      <c r="K505" s="10"/>
      <c r="L505" s="10"/>
      <c r="M505" s="10"/>
      <c r="N505" s="10"/>
      <c r="O505" s="10"/>
      <c r="P505" s="10"/>
      <c r="Q505" s="10"/>
      <c r="R505" s="7"/>
      <c r="S505" s="7"/>
    </row>
    <row r="506" spans="1:19">
      <c r="A506" s="154" t="s">
        <v>1237</v>
      </c>
      <c r="B506" s="155"/>
      <c r="C506" s="155"/>
      <c r="D506" s="152"/>
      <c r="E506" s="152"/>
      <c r="F506" s="153"/>
      <c r="G506" s="53"/>
      <c r="H506" s="51"/>
      <c r="I506" s="51"/>
      <c r="J506" s="7"/>
      <c r="K506" s="10"/>
      <c r="L506" s="10"/>
      <c r="M506" s="10"/>
      <c r="N506" s="10"/>
      <c r="O506" s="10"/>
      <c r="P506" s="10"/>
      <c r="Q506" s="10"/>
      <c r="R506" s="7"/>
      <c r="S506" s="7"/>
    </row>
    <row r="507" spans="1:19">
      <c r="A507" s="79"/>
      <c r="B507" s="80"/>
      <c r="C507" s="80"/>
      <c r="D507" s="80"/>
      <c r="E507" s="80"/>
      <c r="F507" s="81"/>
      <c r="G507" s="51"/>
      <c r="H507" s="51"/>
      <c r="I507" s="51"/>
      <c r="J507" s="7"/>
      <c r="K507" s="10"/>
      <c r="L507" s="10"/>
      <c r="M507" s="10"/>
      <c r="N507" s="10"/>
      <c r="O507" s="10"/>
      <c r="P507" s="10"/>
      <c r="Q507" s="10"/>
      <c r="R507" s="7"/>
      <c r="S507" s="7"/>
    </row>
    <row r="1015426" spans="1:1">
      <c r="A1015426" s="1">
        <v>1122</v>
      </c>
    </row>
  </sheetData>
  <mergeCells count="16">
    <mergeCell ref="A502:F502"/>
    <mergeCell ref="N2:Q2"/>
    <mergeCell ref="R2:R3"/>
    <mergeCell ref="S2:S3"/>
    <mergeCell ref="A1:F1"/>
    <mergeCell ref="G1:S1"/>
    <mergeCell ref="A2:B2"/>
    <mergeCell ref="E2:F2"/>
    <mergeCell ref="G2:G3"/>
    <mergeCell ref="H2:H3"/>
    <mergeCell ref="I2:I3"/>
    <mergeCell ref="A496:F496"/>
    <mergeCell ref="A497:F497"/>
    <mergeCell ref="A498:F498"/>
    <mergeCell ref="A499:F499"/>
    <mergeCell ref="A501:F501"/>
  </mergeCells>
  <hyperlinks>
    <hyperlink ref="S203" r:id="rId1" xr:uid="{C392A4D2-342C-4BC1-845A-C13D46EA7E92}"/>
    <hyperlink ref="S206" r:id="rId2" xr:uid="{D5BF4C6A-CE14-400A-9C49-9BF642D56B98}"/>
    <hyperlink ref="S209" r:id="rId3" xr:uid="{392977BF-6DEE-4F94-8BD4-4735A45CB610}"/>
    <hyperlink ref="S212" r:id="rId4" xr:uid="{2AE83ECF-A202-4A5B-8316-5F3B9C329CFE}"/>
    <hyperlink ref="S202" r:id="rId5" xr:uid="{02AC776F-A49C-48B3-ACF7-6F0566E53CAF}"/>
    <hyperlink ref="S205" r:id="rId6" xr:uid="{CA4A7295-F277-4CB5-BE3E-1918743FB768}"/>
    <hyperlink ref="S208" r:id="rId7" xr:uid="{ABE6D29F-AA69-4E23-A12E-1086E318632A}"/>
    <hyperlink ref="S211" r:id="rId8" xr:uid="{B9AE8D80-67E6-4A4A-A997-6BC1833BFCF4}"/>
    <hyperlink ref="S204" r:id="rId9" xr:uid="{5DEA5E0E-9F9A-4959-9F50-42E888DBD4C9}"/>
    <hyperlink ref="S207" r:id="rId10" xr:uid="{FECF7286-BBEC-44F2-9618-106ECE50C745}"/>
    <hyperlink ref="S210" r:id="rId11" xr:uid="{5BCD0562-917B-4F70-A061-E57659F6C54D}"/>
    <hyperlink ref="S213" r:id="rId12" xr:uid="{15B4A3C2-5DC3-4E69-A0A3-1EFC7F6D491F}"/>
    <hyperlink ref="S443" r:id="rId13" xr:uid="{3E07D858-BFD1-4C28-B822-ED98ECD1DA3B}"/>
    <hyperlink ref="S442" r:id="rId14" xr:uid="{07792A4C-6656-4B18-821E-9DB9C5291A7E}"/>
    <hyperlink ref="S444" r:id="rId15" xr:uid="{2478C137-AD88-4279-8C8A-ACAD1DDA9645}"/>
    <hyperlink ref="S449" r:id="rId16" xr:uid="{3A638B5E-0C38-4EDF-80FF-315F7496EB3C}"/>
    <hyperlink ref="S448" r:id="rId17" xr:uid="{C13F97A8-A2FA-422A-B844-42F60EA6EDB3}"/>
    <hyperlink ref="S450" r:id="rId18" xr:uid="{813E8306-93E3-4B24-9BFD-6FEB9F849C1D}"/>
    <hyperlink ref="S452" r:id="rId19" xr:uid="{B9E9A672-B419-4C5E-9954-3315AB565951}"/>
    <hyperlink ref="S451" r:id="rId20" xr:uid="{0DE50DBD-A565-4B39-B734-304AB78A1CA6}"/>
    <hyperlink ref="S453" r:id="rId21" xr:uid="{74261924-979C-4004-8593-E5DC10C2E709}"/>
    <hyperlink ref="S455" r:id="rId22" xr:uid="{A6503DDC-2C77-4501-9F68-5FD8DD082E7C}"/>
    <hyperlink ref="S454" r:id="rId23" xr:uid="{BEB7F021-2516-403E-9492-27087F8E8F1E}"/>
    <hyperlink ref="S456" r:id="rId24" xr:uid="{2BA19134-0983-4EA5-9CC8-890A3626793A}"/>
    <hyperlink ref="S458" r:id="rId25" xr:uid="{101E6AC2-CBB3-4D57-98C0-55E04689C55C}"/>
    <hyperlink ref="S457" r:id="rId26" xr:uid="{F006ACAB-87F3-44D4-98A2-EC0CC190FAA7}"/>
    <hyperlink ref="S459" r:id="rId27" xr:uid="{8B0D88A8-E5B6-46DD-8F86-C51FB23B4D62}"/>
    <hyperlink ref="S461" r:id="rId28" xr:uid="{D76FFA3E-401A-4730-89D2-954EA33CD303}"/>
    <hyperlink ref="S460" r:id="rId29" xr:uid="{011D1793-7C55-4B12-BBAA-57A76341FD38}"/>
    <hyperlink ref="S462" r:id="rId30" xr:uid="{E35DCA2D-6C0B-43E1-90F9-D8CFFEB688F9}"/>
    <hyperlink ref="S464" r:id="rId31" xr:uid="{00B5754B-C0D5-45ED-B79A-DF53CAAF7DC4}"/>
    <hyperlink ref="S463" r:id="rId32" xr:uid="{26102407-B782-4B70-A10F-2A621DE161FA}"/>
    <hyperlink ref="S465" r:id="rId33" xr:uid="{4E4FDD66-139E-44BA-AA8D-66C13919507D}"/>
    <hyperlink ref="S467" r:id="rId34" xr:uid="{45B41FB5-74CA-4FFE-848B-A7C5165AC011}"/>
    <hyperlink ref="S466" r:id="rId35" xr:uid="{4268D965-8932-4894-8A4E-6D23791574FC}"/>
    <hyperlink ref="S468" r:id="rId36" xr:uid="{41A59126-47AA-47CB-BEF2-DFAEA66FDAAE}"/>
    <hyperlink ref="S470" r:id="rId37" xr:uid="{2A461D6D-301F-41EF-8BD5-58AF5E3FE4BB}"/>
    <hyperlink ref="S469" r:id="rId38" xr:uid="{FB3012F1-ECB6-41BA-8012-CCAEC91CFFAA}"/>
    <hyperlink ref="S471" r:id="rId39" xr:uid="{646F1D12-75B5-42F5-960E-8FAA1FC3ADD7}"/>
    <hyperlink ref="S7" r:id="rId40" xr:uid="{222B5B7D-723D-4904-962D-40A45D1C6EBD}"/>
    <hyperlink ref="S6" r:id="rId41" xr:uid="{608AB003-D63F-4273-98D2-1D2E9DDD31BA}"/>
    <hyperlink ref="S8" r:id="rId42" xr:uid="{1B8DD185-8242-4072-A804-40D2990D5A40}"/>
    <hyperlink ref="S12" r:id="rId43" xr:uid="{2AE03F73-B176-4148-85C6-675260E5D51A}"/>
    <hyperlink ref="S11" r:id="rId44" xr:uid="{69642BA9-FAB2-401F-ACF9-5B476A60F6DB}"/>
    <hyperlink ref="S13" r:id="rId45" xr:uid="{0E00F2B4-C818-4E09-8714-1AFBF7EC8CA6}"/>
    <hyperlink ref="S15" r:id="rId46" xr:uid="{101CA018-C6A2-4842-A87C-99688C168A93}"/>
    <hyperlink ref="S16" r:id="rId47" xr:uid="{3A521CBC-C4AA-4335-BE4E-F8B404A39D60}"/>
    <hyperlink ref="S217" r:id="rId48" xr:uid="{90A918BF-8CA2-4156-B860-EF1BF0A00134}"/>
    <hyperlink ref="S216" r:id="rId49" xr:uid="{6FD7CB09-5D4E-43C4-BC5F-F9A062E135D2}"/>
    <hyperlink ref="S218" r:id="rId50" xr:uid="{8D3C819B-984E-43AF-9C11-5953B6FA8EED}"/>
    <hyperlink ref="S220" r:id="rId51" xr:uid="{C6D05A2B-B7D6-43C1-95EA-1C76C2B02FC8}"/>
    <hyperlink ref="S219" r:id="rId52" xr:uid="{3DDE5A47-9A21-4337-8E86-1B7B943C36AE}"/>
    <hyperlink ref="S221" r:id="rId53" xr:uid="{A1A1A251-F2F5-4EDF-8BD9-7EDBA70EA550}"/>
    <hyperlink ref="S222" r:id="rId54" xr:uid="{4789E15A-96AD-428E-A1F9-9D9AA69A7B65}"/>
    <hyperlink ref="S223" r:id="rId55" xr:uid="{E4664383-5BFC-42A9-8F9D-3E34BBE0E5D2}"/>
    <hyperlink ref="S224" r:id="rId56" xr:uid="{9B09430F-4FAB-49F7-958E-8828250A9403}"/>
    <hyperlink ref="S226" r:id="rId57" xr:uid="{B7BC2D7D-B988-4333-A2A1-E73CEA807C01}"/>
    <hyperlink ref="S227" r:id="rId58" xr:uid="{073D118A-B1CC-4F76-A1C6-5B86DD7404C0}"/>
    <hyperlink ref="S229" r:id="rId59" xr:uid="{E91B245B-8DAE-4253-A0C6-99D0C037461A}"/>
    <hyperlink ref="S228" r:id="rId60" xr:uid="{1470EA85-FD8F-4DE8-8AAF-B1A9AF313F17}"/>
    <hyperlink ref="S230" r:id="rId61" xr:uid="{1DE2BBEA-4A29-4861-A11C-F0C67C25442B}"/>
    <hyperlink ref="S232" r:id="rId62" xr:uid="{278CF743-1140-44E6-BFE2-13BE3CB4D202}"/>
    <hyperlink ref="S231" r:id="rId63" xr:uid="{88D323F0-2DBD-4C96-9C3D-629AD72D2BE5}"/>
    <hyperlink ref="S233" r:id="rId64" xr:uid="{12BB7C9D-0B24-4276-B5B1-65FE19C4257A}"/>
    <hyperlink ref="S237" r:id="rId65" xr:uid="{329CE2E7-C55B-4A21-97D5-480E2BB7BD8F}"/>
    <hyperlink ref="S236" r:id="rId66" xr:uid="{5AEF89D6-421A-4D7F-AAF1-8D004AF8D944}"/>
    <hyperlink ref="S238" r:id="rId67" xr:uid="{05D26860-F4E5-48AB-BDF0-F972839A908C}"/>
    <hyperlink ref="S241" r:id="rId68" xr:uid="{1E373ECE-E2DC-4068-A129-8291CB071362}"/>
    <hyperlink ref="S239" r:id="rId69" xr:uid="{6E0AA1E8-B8EA-43D0-9DAB-FA9B05A8343F}"/>
    <hyperlink ref="S240" r:id="rId70" xr:uid="{9DB45199-5784-4626-BA54-F4434E041311}"/>
    <hyperlink ref="S243" r:id="rId71" xr:uid="{CA228B31-7A3E-417F-9A20-DF6C56156896}"/>
    <hyperlink ref="S242" r:id="rId72" xr:uid="{C0587A23-991F-4423-821C-B82DDFA848DF}"/>
    <hyperlink ref="S244" r:id="rId73" xr:uid="{AF91E923-69C1-4572-B6B8-A63B48F9271D}"/>
    <hyperlink ref="S247" r:id="rId74" xr:uid="{D8007525-8988-4245-B644-00663F3C78CC}"/>
    <hyperlink ref="S245" r:id="rId75" xr:uid="{92E65228-AB64-4B86-896C-9CF517D2367D}"/>
    <hyperlink ref="S246" r:id="rId76" xr:uid="{87F4B744-8C27-4724-928F-86723B9DB147}"/>
    <hyperlink ref="S249" r:id="rId77" xr:uid="{4788F4DD-E778-45AA-A7B7-DCF93DD42957}"/>
    <hyperlink ref="S248" r:id="rId78" xr:uid="{EB6BBBFF-5408-497D-ACDE-E7F5ECB10A45}"/>
    <hyperlink ref="S250" r:id="rId79" xr:uid="{1B4B3427-0B3D-4BBF-A1AA-727314C477EC}"/>
    <hyperlink ref="S253" r:id="rId80" xr:uid="{3407F27C-728F-43AD-BA64-5AFBB5EA9E6F}"/>
    <hyperlink ref="S251" r:id="rId81" xr:uid="{0C0ED139-82C1-45DB-9320-45B7137D467F}"/>
    <hyperlink ref="S252" r:id="rId82" xr:uid="{8453BC0A-E594-40DB-A257-89A80C371F6E}"/>
    <hyperlink ref="S28" r:id="rId83" xr:uid="{89DEB637-DA20-4062-A46C-BE01AA6D722E}"/>
    <hyperlink ref="S29" r:id="rId84" xr:uid="{BBDE073A-D966-41F5-B634-BB9BCB281B7D}"/>
    <hyperlink ref="S30" r:id="rId85" xr:uid="{BA1FE47D-90C2-4F68-80A7-3A9CFD1F358C}"/>
    <hyperlink ref="S31" r:id="rId86" xr:uid="{21BE1CAC-2071-4A81-9C44-3C20B7D305AD}"/>
    <hyperlink ref="S32" r:id="rId87" xr:uid="{D5C23C26-7934-4124-B7FC-DE42257438F1}"/>
    <hyperlink ref="S33" r:id="rId88" xr:uid="{089ACC08-EFDE-4667-821F-CF5904810D43}"/>
    <hyperlink ref="S34" r:id="rId89" xr:uid="{449E006D-F11A-4D0E-8043-CE701F195CB9}"/>
    <hyperlink ref="S19" r:id="rId90" xr:uid="{A0735131-E2DB-4AB1-AA7E-85D3235F7A41}"/>
    <hyperlink ref="S20" r:id="rId91" xr:uid="{8B252525-1C35-4C37-9145-98D4B7F2991E}"/>
    <hyperlink ref="S21" r:id="rId92" xr:uid="{127009EA-C642-4C4E-BFC9-D5DB52AB7EAC}"/>
    <hyperlink ref="S22" r:id="rId93" xr:uid="{CAD7A180-41E1-4F7D-B33E-24EA6842B239}"/>
    <hyperlink ref="S23" r:id="rId94" xr:uid="{F2EBDD5D-208F-47FD-AB9F-92883039B6A5}"/>
    <hyperlink ref="S24" r:id="rId95" xr:uid="{4BB7BD18-0221-4376-A883-57783F181CCE}"/>
    <hyperlink ref="S25" r:id="rId96" xr:uid="{C6CE7048-FDB9-4CB3-B096-27E0E78A3261}"/>
    <hyperlink ref="S37" r:id="rId97" xr:uid="{98AFCA74-FF65-4D62-9F43-7A58B0BE515A}"/>
    <hyperlink ref="S46" r:id="rId98" xr:uid="{A84D34B1-B191-4FD6-9F45-DB5C20A351BD}"/>
    <hyperlink ref="S47" r:id="rId99" xr:uid="{55D71245-7157-44CB-B425-19E7A66747C7}"/>
    <hyperlink ref="S48" r:id="rId100" xr:uid="{8AD39EEF-4197-4A79-A698-6885D8BC1104}"/>
    <hyperlink ref="S49" r:id="rId101" xr:uid="{06B2B390-57C6-44BE-8AD5-E692CDD73E3F}"/>
    <hyperlink ref="S50" r:id="rId102" xr:uid="{BDBEE02B-6447-4579-B12C-F369ACA80A94}"/>
    <hyperlink ref="S51" r:id="rId103" xr:uid="{C9870C5C-8DC2-4388-AD9C-887FD0271EE9}"/>
    <hyperlink ref="S52" r:id="rId104" xr:uid="{7743B2E6-4AF6-4358-A1E8-1D53F7E66F89}"/>
    <hyperlink ref="S53" r:id="rId105" xr:uid="{8199BE44-6CC0-41D3-845C-3AC17FCFD63C}"/>
    <hyperlink ref="S54" r:id="rId106" xr:uid="{EC500B75-AC6C-4498-A3C6-83519C0F8BC3}"/>
    <hyperlink ref="S57" r:id="rId107" xr:uid="{03829974-8D69-4451-8C99-2A71B96B2B33}"/>
    <hyperlink ref="S58" r:id="rId108" xr:uid="{D55889F3-2EA4-4712-B852-D9F6EB1FDB66}"/>
    <hyperlink ref="S59" r:id="rId109" xr:uid="{FB9455E5-7697-492F-BF32-E3F5A7F61908}"/>
    <hyperlink ref="S61" r:id="rId110" xr:uid="{234E0CC9-EE7D-411C-BFF0-A040E43AA228}"/>
    <hyperlink ref="S60" r:id="rId111" xr:uid="{9A50D336-4BF6-46D9-8B53-FE9D7904A60B}"/>
    <hyperlink ref="S62" r:id="rId112" xr:uid="{0B1FEFD9-B25B-41C7-91EE-2F9F69FA49EB}"/>
    <hyperlink ref="S63" r:id="rId113" xr:uid="{8E2087B1-CD0E-4ACC-A395-615CA4141D1E}"/>
    <hyperlink ref="S64" r:id="rId114" xr:uid="{EE25EC40-9628-4932-BD89-FA699705EF98}"/>
    <hyperlink ref="S65" r:id="rId115" xr:uid="{37D32C7B-75A8-4233-BDBF-65B9E47CD8FE}"/>
    <hyperlink ref="S68" r:id="rId116" xr:uid="{0D03A0A9-ABF5-47C8-8F8E-1AFDDFDAAE0A}"/>
    <hyperlink ref="S69" r:id="rId117" xr:uid="{5D8FA759-AAA0-4069-91D4-F230554DF882}"/>
    <hyperlink ref="S70" r:id="rId118" xr:uid="{479A38C3-D794-4FB7-9C07-571724473A5F}"/>
    <hyperlink ref="S71" r:id="rId119" xr:uid="{C565E2DC-A648-4130-995E-EF7F5B88BE43}"/>
    <hyperlink ref="S72" r:id="rId120" xr:uid="{8D7C7FEB-A3D1-4F69-BF24-CBB769641191}"/>
    <hyperlink ref="S73" r:id="rId121" xr:uid="{63D1C74B-E3A7-45A9-8CB0-F985C22B28A6}"/>
    <hyperlink ref="S74" r:id="rId122" xr:uid="{670EA224-DE53-4F84-862E-A8143E097133}"/>
    <hyperlink ref="S75" r:id="rId123" xr:uid="{F7BBA45E-0CEE-46CE-849F-4AE90D007B39}"/>
    <hyperlink ref="S76" r:id="rId124" xr:uid="{8F6E2BC4-F6B4-4D86-9506-139D38524D6B}"/>
    <hyperlink ref="S79" r:id="rId125" xr:uid="{A9CBF853-BC65-40A8-B053-01A903C5BD4E}"/>
    <hyperlink ref="S80" r:id="rId126" xr:uid="{10AF54CA-1564-408E-B047-9E5AFA28AEA3}"/>
    <hyperlink ref="S81" r:id="rId127" xr:uid="{6313290D-2D34-4873-BA0B-CF0BA2F91719}"/>
    <hyperlink ref="S82" r:id="rId128" xr:uid="{D96B53DF-6C13-4C1A-BAB9-0DD421C1CA8C}"/>
    <hyperlink ref="S83" r:id="rId129" xr:uid="{50ABFCDC-A5E9-4A6E-BAE8-25098FB68088}"/>
    <hyperlink ref="S84" r:id="rId130" xr:uid="{3EB7FA70-33D6-4E9F-B1D9-627ED6EFC1FD}"/>
    <hyperlink ref="S85" r:id="rId131" xr:uid="{A1B1389B-E2CC-48B2-9AD8-0465CC357C9F}"/>
    <hyperlink ref="S86" r:id="rId132" xr:uid="{515CD6DC-DB65-404D-9227-1BDAA1B5488E}"/>
    <hyperlink ref="S87" r:id="rId133" xr:uid="{6A5FFAD6-8A49-4990-8EA3-C21FFE72A15B}"/>
    <hyperlink ref="S91" r:id="rId134" xr:uid="{3B458183-6BE6-439C-BDF0-3122ED335880}"/>
    <hyperlink ref="S102" r:id="rId135" xr:uid="{E8F324A1-CC68-47A6-BAA3-23DF23FFA3DC}"/>
    <hyperlink ref="S90" r:id="rId136" xr:uid="{44D97E77-C353-4432-9217-3EDD70DB0803}"/>
    <hyperlink ref="S92" r:id="rId137" xr:uid="{E60FC5FD-5FF7-4032-A99A-54144A55AE13}"/>
    <hyperlink ref="S93" r:id="rId138" xr:uid="{99B48C69-6D22-4681-A5EE-1289A398C092}"/>
    <hyperlink ref="S94" r:id="rId139" xr:uid="{D37F56A0-E265-4705-9F2A-FB742D0A547C}"/>
    <hyperlink ref="S98" r:id="rId140" xr:uid="{47AF2150-1F52-4CEB-95D3-3CE4A8E66106}"/>
    <hyperlink ref="S99" r:id="rId141" xr:uid="{08FE71CF-F9D1-41DC-941C-9B94F6110395}"/>
    <hyperlink ref="S100" r:id="rId142" xr:uid="{B53868CA-29AF-4E6A-9BF8-00C804340312}"/>
    <hyperlink ref="S101" r:id="rId143" xr:uid="{348E3A21-1086-4E3C-8EA9-05DA3E29DDE4}"/>
    <hyperlink ref="S103" r:id="rId144" xr:uid="{44B16BB4-FB58-4430-A704-210BBA5B15F0}"/>
    <hyperlink ref="S106" r:id="rId145" xr:uid="{282AC1D5-3A3C-4306-854A-A746A1380217}"/>
    <hyperlink ref="S107" r:id="rId146" xr:uid="{CB174CF0-7866-42DA-B107-554CD5BCA512}"/>
    <hyperlink ref="S108" r:id="rId147" xr:uid="{ABB0BF83-E830-4385-92AF-751AA853EC19}"/>
    <hyperlink ref="S109" r:id="rId148" xr:uid="{B49DCEC4-DCEE-44BC-AC1E-F8B82844709A}"/>
    <hyperlink ref="S110" r:id="rId149" xr:uid="{FD508365-2EC1-474E-8002-8C1486D11191}"/>
    <hyperlink ref="S111" r:id="rId150" xr:uid="{2729F7F6-7F46-4A1C-B6CB-46E58B2E8093}"/>
    <hyperlink ref="S114" r:id="rId151" xr:uid="{8D646DE5-D4E1-4DE3-98D3-AA4ED0265F5F}"/>
    <hyperlink ref="S115" r:id="rId152" xr:uid="{81610566-0055-4C97-AAA5-AA118EA0BD6A}"/>
    <hyperlink ref="S116" r:id="rId153" xr:uid="{FD350EB0-9CC4-46E2-A0CB-F6E57968AC5A}"/>
    <hyperlink ref="S117" r:id="rId154" xr:uid="{36594B4B-5F11-4386-82A7-CC06799C2210}"/>
    <hyperlink ref="S118" r:id="rId155" xr:uid="{2E961084-E7D6-4EFD-9C38-487173487B7E}"/>
    <hyperlink ref="S119" r:id="rId156" xr:uid="{31D40D0C-914A-43C6-A5AB-3ACF607824D0}"/>
    <hyperlink ref="S120" r:id="rId157" xr:uid="{5271193E-E664-4B28-A94C-7F21E21B1197}"/>
    <hyperlink ref="S121" r:id="rId158" xr:uid="{E814477F-61B7-415C-9EB2-44497354519F}"/>
    <hyperlink ref="S122" r:id="rId159" xr:uid="{B33BEBD2-4571-46D0-BB72-53B42DCAAF68}"/>
    <hyperlink ref="S123" r:id="rId160" xr:uid="{C7E40E5E-2C15-4520-95B0-C4F5558815DB}"/>
    <hyperlink ref="S124" r:id="rId161" xr:uid="{4558979E-29B5-4A9D-A9B7-D2D48F8CDE85}"/>
    <hyperlink ref="S125" r:id="rId162" xr:uid="{9D6C4CBE-6C41-4152-BCCC-C597AED504BB}"/>
    <hyperlink ref="S126" r:id="rId163" xr:uid="{9E680DFF-317E-488F-BB3E-4FECE86D4CA4}"/>
    <hyperlink ref="S127" r:id="rId164" xr:uid="{BD7D0857-3536-4176-9658-E0C28179B4C7}"/>
    <hyperlink ref="S128" r:id="rId165" xr:uid="{98E1A478-AA33-41EB-91B9-B49E5E1CF201}"/>
    <hyperlink ref="S129" r:id="rId166" xr:uid="{FB40D142-D635-40AC-99C7-D75E34A91209}"/>
    <hyperlink ref="S130" r:id="rId167" xr:uid="{FEE7F304-CA99-47EA-9751-D4258A1BD337}"/>
    <hyperlink ref="S131" r:id="rId168" xr:uid="{CE9705D8-CC53-449F-9193-EBCFFA8EB13A}"/>
    <hyperlink ref="S134" r:id="rId169" xr:uid="{959E1202-FA33-4B4A-92BA-CD573108818E}"/>
    <hyperlink ref="S135" r:id="rId170" xr:uid="{AEDCEE72-17E2-4228-BE66-F35811C9B9ED}"/>
    <hyperlink ref="S136" r:id="rId171" xr:uid="{BB0CAB72-D74F-42E3-95E5-AEA83FE726E7}"/>
    <hyperlink ref="S137" r:id="rId172" xr:uid="{79119091-DF1E-450B-8A34-B66301EA62B1}"/>
    <hyperlink ref="S138" r:id="rId173" xr:uid="{C345FE5F-FA83-4009-A683-DD32446C5D3E}"/>
    <hyperlink ref="S139" r:id="rId174" xr:uid="{4B8DD710-2D8D-4DBF-B947-4B579BF30CDE}"/>
    <hyperlink ref="S140" r:id="rId175" xr:uid="{5F26ECF0-380E-40A0-AD91-A9E4F502AC3C}"/>
    <hyperlink ref="S141" r:id="rId176" xr:uid="{52B7987C-D3E7-43D4-89CE-B3C825C8C658}"/>
    <hyperlink ref="S142" r:id="rId177" xr:uid="{56EA668E-14DA-45FE-8AD7-8BD2DFA025B5}"/>
    <hyperlink ref="S143" r:id="rId178" xr:uid="{B4A5A2DA-4D73-4341-99B7-F72847847BE8}"/>
    <hyperlink ref="S144" r:id="rId179" xr:uid="{F517857D-D2A0-4D5D-BA32-7792CECE458B}"/>
    <hyperlink ref="S145" r:id="rId180" xr:uid="{937892A6-B896-44E4-AA67-3CCD7D01378B}"/>
    <hyperlink ref="S146" r:id="rId181" xr:uid="{1E0E21B6-62A4-4D11-9CEF-65B1EBE73832}"/>
    <hyperlink ref="S147" r:id="rId182" xr:uid="{7F35E86E-5165-41AD-BE99-86EA961EFD3E}"/>
    <hyperlink ref="S148" r:id="rId183" xr:uid="{EE3CFEA1-38B4-4A92-9D15-860836062486}"/>
    <hyperlink ref="S149" r:id="rId184" xr:uid="{E5A15CD9-446F-4411-9CC9-6B850FD66C16}"/>
    <hyperlink ref="S150" r:id="rId185" xr:uid="{33D7DE18-C508-4B55-B6E4-F0DED90939F0}"/>
    <hyperlink ref="S151" r:id="rId186" xr:uid="{6C009BF4-C82F-4CDC-87ED-2AEC58C0D056}"/>
    <hyperlink ref="S154" r:id="rId187" xr:uid="{E710B63A-2581-46A7-88B7-83FC246DB386}"/>
    <hyperlink ref="S155" r:id="rId188" xr:uid="{551B475E-CC4C-4BCD-80B5-A64029A1342D}"/>
    <hyperlink ref="S156" r:id="rId189" xr:uid="{473CC942-3E4F-42F4-9ADC-898524CBF689}"/>
    <hyperlink ref="S170" r:id="rId190" xr:uid="{37EA85BE-365C-47F5-A634-891F44550DAF}"/>
    <hyperlink ref="S171" r:id="rId191" xr:uid="{99868224-9788-478F-A9AD-103D3F79A3CA}"/>
    <hyperlink ref="S172" r:id="rId192" xr:uid="{7E58354F-AD22-4E10-9125-391FCEC19E40}"/>
    <hyperlink ref="S175" r:id="rId193" xr:uid="{24713A4C-26D6-42D5-87DE-3A8570459386}"/>
    <hyperlink ref="S176" r:id="rId194" xr:uid="{3D3B2296-73A7-449F-8294-4967E6DFBDA6}"/>
    <hyperlink ref="S177" r:id="rId195" xr:uid="{6CCAE4C1-F861-4973-9D1C-E70C10C3BE59}"/>
    <hyperlink ref="S225" r:id="rId196" xr:uid="{95C06F10-ECEC-43E5-935D-FB882B59461A}"/>
    <hyperlink ref="S263" r:id="rId197" xr:uid="{4B09BC5E-BB87-47A6-B98A-2316DDABE926}"/>
    <hyperlink ref="S275" r:id="rId198" xr:uid="{4568F492-B159-4918-9629-7C5A3E427851}"/>
    <hyperlink ref="S185" r:id="rId199" xr:uid="{FCA1D832-9AB7-45BA-A96E-F5E7D17262CC}"/>
    <hyperlink ref="S186" r:id="rId200" xr:uid="{2FD3257D-0EC6-40AB-BAFE-A4F61F8D25B5}"/>
    <hyperlink ref="S187" r:id="rId201" xr:uid="{5E20E617-9C1E-4BF8-ABB7-0529787C0161}"/>
    <hyperlink ref="S180" r:id="rId202" xr:uid="{1C5912B2-2C03-4EA1-8F70-30051D8DA4A2}"/>
    <hyperlink ref="S182" r:id="rId203" xr:uid="{E3DCE9AC-03BA-400F-9943-7FFC2A2264A7}"/>
    <hyperlink ref="S181" r:id="rId204" xr:uid="{CC7A9A64-8A95-4C46-A804-C2A719055E66}"/>
    <hyperlink ref="S312" r:id="rId205" xr:uid="{56B7504A-328E-4913-8A5C-2238DEAFFD3C}"/>
    <hyperlink ref="S313" r:id="rId206" xr:uid="{583B4475-0B40-4320-A5B2-3BF6772A9138}"/>
    <hyperlink ref="S317" r:id="rId207" xr:uid="{B5C70AB6-A473-4FFE-9261-1BAE09AF7E16}"/>
    <hyperlink ref="S314" r:id="rId208" xr:uid="{ECC6A6B0-2D34-43C4-8D29-8FD02D99A903}"/>
    <hyperlink ref="S318" r:id="rId209" xr:uid="{B00604DE-3594-4C16-8CC9-673E862DAD9C}"/>
    <hyperlink ref="S319" r:id="rId210" xr:uid="{6ECDF262-B584-447E-8D5B-92B04BB758FC}"/>
    <hyperlink ref="S320" r:id="rId211" xr:uid="{1D8616F2-47EC-4A76-ACBE-FED398D3DF61}"/>
    <hyperlink ref="S321" r:id="rId212" xr:uid="{A6E41B2C-9D8F-4B9A-B123-CDFD259E122A}"/>
    <hyperlink ref="S322" r:id="rId213" xr:uid="{DC538326-948D-4A7E-89AF-043E8D0687F2}"/>
    <hyperlink ref="S323" r:id="rId214" xr:uid="{E6ECD3EB-5F47-4E86-9962-B90B0E669FC0}"/>
    <hyperlink ref="S324" r:id="rId215" xr:uid="{26CFAA66-F0F0-4510-8B34-7035B8B5ECAD}"/>
    <hyperlink ref="S325" r:id="rId216" xr:uid="{1764843E-9F8D-40A3-A019-DB8E270BC30A}"/>
    <hyperlink ref="S326" r:id="rId217" xr:uid="{677E3CBB-B49B-4888-9906-3E0CBDD44953}"/>
    <hyperlink ref="S327" r:id="rId218" xr:uid="{70ACEE4C-7648-495B-A11C-4E7FF285CFF3}"/>
    <hyperlink ref="S328" r:id="rId219" xr:uid="{F8329D5E-DEA9-4F41-892A-336C4E5BCFC9}"/>
    <hyperlink ref="S329" r:id="rId220" xr:uid="{BCFE189D-2DD7-48AB-A8A1-6DEA9F613D0C}"/>
    <hyperlink ref="S330" r:id="rId221" xr:uid="{F9D06480-793B-4517-B492-0D3384CD1DF1}"/>
    <hyperlink ref="S331" r:id="rId222" xr:uid="{2D3549C6-FE62-423A-8933-7680460DDA69}"/>
    <hyperlink ref="S332" r:id="rId223" xr:uid="{1C0FBAF0-3BAC-49DF-9759-638A7087C169}"/>
    <hyperlink ref="S333" r:id="rId224" xr:uid="{4B3DE22D-72D8-44EE-A8EE-B056720AD65F}"/>
    <hyperlink ref="S334" r:id="rId225" xr:uid="{4B133603-8F29-436E-96BC-2F1E440237AA}"/>
    <hyperlink ref="S335" r:id="rId226" xr:uid="{8147B3F5-3B08-4E0A-ABC2-AC1602A930AC}"/>
    <hyperlink ref="S336" r:id="rId227" xr:uid="{1497B43E-8742-48E9-9EF9-A4BE4A4C52E0}"/>
    <hyperlink ref="S337" r:id="rId228" xr:uid="{FA615124-B662-41A8-B2B2-8B8A6077F033}"/>
    <hyperlink ref="S340" r:id="rId229" xr:uid="{49DD5184-4391-4CE1-B3D7-CF3BE62887F4}"/>
    <hyperlink ref="S341" r:id="rId230" xr:uid="{577C0E01-7980-46BB-A1E8-DB6F7B8747E2}"/>
    <hyperlink ref="S342" r:id="rId231" xr:uid="{B92A31E4-5E60-441E-A80B-087D2F38C6B3}"/>
    <hyperlink ref="S343" r:id="rId232" xr:uid="{79CDF7F2-4732-46BB-86C5-40D3E39A4873}"/>
    <hyperlink ref="S344" r:id="rId233" xr:uid="{466C15A4-66C0-44F5-8477-9EAEB1545D18}"/>
    <hyperlink ref="S345" r:id="rId234" xr:uid="{8FB05767-8E1E-44BD-9E5A-12AD0B296CC6}"/>
    <hyperlink ref="S346" r:id="rId235" xr:uid="{A7C1BD95-E988-4E07-A770-1893E810482D}"/>
    <hyperlink ref="S349" r:id="rId236" xr:uid="{0E0723E1-88A0-4058-866A-8020932D939A}"/>
    <hyperlink ref="S348" r:id="rId237" xr:uid="{38FBABE4-8F57-458B-BBF3-39EFEA95B62B}"/>
    <hyperlink ref="S347" r:id="rId238" xr:uid="{CE6FE9B2-277E-493A-A8B6-8C432CCA55AB}"/>
    <hyperlink ref="S351" r:id="rId239" xr:uid="{F08F7431-64E0-4810-8C6E-32E9DD57AF58}"/>
    <hyperlink ref="S350" r:id="rId240" xr:uid="{61ABA328-9711-4746-9A8C-5D3446903445}"/>
    <hyperlink ref="S352" r:id="rId241" xr:uid="{3D9C6BA7-4E87-48BC-8CC3-EB91DED05011}"/>
    <hyperlink ref="S353" r:id="rId242" xr:uid="{EDAF77C8-7FC6-4690-A6F8-2D1D30E914E0}"/>
    <hyperlink ref="S354" r:id="rId243" xr:uid="{D328B375-880D-4FA0-B766-020DECE09C9B}"/>
    <hyperlink ref="S355" r:id="rId244" xr:uid="{7305FA48-2F92-482C-968A-48CDF1FCF20C}"/>
    <hyperlink ref="S356" r:id="rId245" xr:uid="{AE06B6FF-B893-4D98-B107-84A830FD31CA}"/>
    <hyperlink ref="S357" r:id="rId246" xr:uid="{38DBE899-5D11-4289-87BE-1F69FEFEC9D5}"/>
    <hyperlink ref="S358" r:id="rId247" xr:uid="{9EC97328-125D-4D0A-8650-8D8BEDCE5B36}"/>
    <hyperlink ref="S359" r:id="rId248" xr:uid="{1B7D50B0-C289-4596-9C8D-71F5BDA86F98}"/>
    <hyperlink ref="S360" r:id="rId249" xr:uid="{0F0244D8-940E-4DDC-9C47-CF8651AE2966}"/>
    <hyperlink ref="S256" r:id="rId250" xr:uid="{FA5EB318-CA24-4F44-998F-75A71ADF539C}"/>
    <hyperlink ref="S257" r:id="rId251" xr:uid="{1BB969DB-801B-478D-8DD1-E45A95481138}"/>
    <hyperlink ref="S258" r:id="rId252" xr:uid="{6C51EF0B-EB4B-40F3-AB21-6F7DCB2865E7}"/>
    <hyperlink ref="S259" r:id="rId253" xr:uid="{348A0A69-376B-43F4-9D07-B7E87DEC79E2}"/>
    <hyperlink ref="S260" r:id="rId254" xr:uid="{F1DD80EE-2B06-4C58-BD4C-1909FE3D02E6}"/>
    <hyperlink ref="S261" r:id="rId255" xr:uid="{FCDA79DD-0CFA-4CAE-B607-73C15C2689E0}"/>
    <hyperlink ref="S262" r:id="rId256" xr:uid="{FAF99B65-FCC2-43EE-9B92-4482B583A7FF}"/>
    <hyperlink ref="S264" r:id="rId257" xr:uid="{000B521F-F2E9-49CE-B189-3FA873178421}"/>
    <hyperlink ref="S265" r:id="rId258" xr:uid="{1F9B8542-B936-4F2F-AE70-D6206DC08BED}"/>
    <hyperlink ref="S266" r:id="rId259" xr:uid="{A0504A58-0F3B-497E-B521-5969848E746F}"/>
    <hyperlink ref="S267" r:id="rId260" xr:uid="{308AB5C4-75B7-4DB5-81DA-0DC9B304755D}"/>
    <hyperlink ref="S269" r:id="rId261" xr:uid="{9F7E53CC-8105-47FD-98EF-B05C2340D181}"/>
    <hyperlink ref="S268" r:id="rId262" xr:uid="{67BE6493-76E7-4365-BB0E-9D4CDBEFBA04}"/>
    <hyperlink ref="S270" r:id="rId263" xr:uid="{F61830DD-AB55-4651-8131-7FCA42F02531}"/>
    <hyperlink ref="S273" r:id="rId264" xr:uid="{15BB4757-82C5-4B5F-8F5C-A4F7CE685077}"/>
    <hyperlink ref="S274" r:id="rId265" xr:uid="{9B474851-B017-42DF-8A82-DE0233BE5951}"/>
    <hyperlink ref="S277" r:id="rId266" xr:uid="{800962E1-0713-4E29-9895-9DA78633F49A}"/>
    <hyperlink ref="S276" r:id="rId267" xr:uid="{D64F724F-33AA-4D8F-B606-588BE77E0F32}"/>
    <hyperlink ref="S279" r:id="rId268" xr:uid="{9C6B530C-ECB5-4B4E-9F93-C26BA59783C0}"/>
    <hyperlink ref="S278" r:id="rId269" xr:uid="{32ACE932-24C4-47C6-835D-2C1C84FB7E2F}"/>
    <hyperlink ref="S280" r:id="rId270" xr:uid="{5FB6F12D-1831-4FF1-9748-575D829966B0}"/>
    <hyperlink ref="S282" r:id="rId271" xr:uid="{A495F03C-15CF-47D8-807B-C15251DCE4DD}"/>
    <hyperlink ref="S281" r:id="rId272" xr:uid="{2DDCB786-95BF-4538-948E-36531E38A35E}"/>
    <hyperlink ref="S283" r:id="rId273" xr:uid="{CDB12179-BF5C-415D-90C0-E93F9CD1DD9D}"/>
    <hyperlink ref="S285" r:id="rId274" xr:uid="{519813EA-85DC-43BF-978A-810C25675E0F}"/>
    <hyperlink ref="S286" r:id="rId275" xr:uid="{19F8EF97-EB9D-48FF-867F-7A60760B4301}"/>
    <hyperlink ref="S287" r:id="rId276" xr:uid="{E4B9AC40-3B75-48A0-9008-E64B4F93C9A8}"/>
    <hyperlink ref="S284" r:id="rId277" xr:uid="{42347289-5758-49E9-BF21-0F6D1C1542ED}"/>
    <hyperlink ref="S290" r:id="rId278" xr:uid="{D85BC656-18F1-4BFC-9C85-E32490271F42}"/>
    <hyperlink ref="S291" r:id="rId279" xr:uid="{E7EA4DF7-EED5-41DC-9A52-91908B5812F7}"/>
    <hyperlink ref="S292" r:id="rId280" xr:uid="{3420E770-FBE0-492A-9C66-A56F0EBAE20E}"/>
    <hyperlink ref="S293" r:id="rId281" xr:uid="{31ECAA06-1837-4A0B-9081-FB9A1BBA9C63}"/>
    <hyperlink ref="S294" r:id="rId282" xr:uid="{CBC32295-7EEF-462B-82DA-440C34A538EB}"/>
    <hyperlink ref="S295" r:id="rId283" xr:uid="{C5A1087F-8962-46D7-B117-11741899AC0F}"/>
    <hyperlink ref="S296" r:id="rId284" xr:uid="{3C4490D0-6B3F-4C65-AD58-236A799F7ACF}"/>
    <hyperlink ref="S297" r:id="rId285" xr:uid="{CE669FD9-74B8-4F24-8B0B-C927236709A2}"/>
    <hyperlink ref="S298" r:id="rId286" xr:uid="{C9500F0F-F141-401A-BCF9-5BC855518AF9}"/>
    <hyperlink ref="S299" r:id="rId287" xr:uid="{65A9EF3C-9E6F-4DB5-AF69-286366113CA2}"/>
    <hyperlink ref="S300" r:id="rId288" xr:uid="{06ACADBF-AEEF-4FD1-A64D-A609CEB659B5}"/>
    <hyperlink ref="S301" r:id="rId289" xr:uid="{D5DE021B-6E44-45FD-90C7-4F291202CEB5}"/>
    <hyperlink ref="S302" r:id="rId290" xr:uid="{02963CD2-4FCA-4E5D-BBC9-BF29EAE54B50}"/>
    <hyperlink ref="S303" r:id="rId291" xr:uid="{F256ECCC-3EAD-4F18-8DEF-709F8188E2A7}"/>
    <hyperlink ref="S304" r:id="rId292" xr:uid="{24F62D40-A7FF-4E84-9520-1673566FD9D6}"/>
    <hyperlink ref="S363" r:id="rId293" xr:uid="{FBAE12E7-0A3F-4345-9D35-ECC6B7B208C0}"/>
    <hyperlink ref="S364" r:id="rId294" xr:uid="{9504A1E9-D2E9-44DA-8FC0-F38DDD201D76}"/>
    <hyperlink ref="S365" r:id="rId295" xr:uid="{469068FB-8852-4D8F-B634-0D525B1728F5}"/>
    <hyperlink ref="S368" r:id="rId296" xr:uid="{174AB5E1-A768-411D-8DFB-811C52FCA8EE}"/>
    <hyperlink ref="S369" r:id="rId297" xr:uid="{E7C0C5AE-59F1-4F87-B3EC-5C79B8CF2406}"/>
    <hyperlink ref="S370" r:id="rId298" xr:uid="{D47026DC-F5F7-4A93-924C-7FC373A9FDE1}"/>
    <hyperlink ref="S371" r:id="rId299" xr:uid="{6E0F4254-72BF-4883-83A6-221DB16C8F5D}"/>
    <hyperlink ref="S372" r:id="rId300" xr:uid="{91DA7567-2F65-4BDB-AE2D-DF76262A2702}"/>
    <hyperlink ref="S373" r:id="rId301" xr:uid="{0177FB72-1443-49AC-9B45-78DA4D899F37}"/>
    <hyperlink ref="S374" r:id="rId302" xr:uid="{890338CF-9190-42DB-985F-8670150F0C01}"/>
    <hyperlink ref="S375" r:id="rId303" xr:uid="{BDB5952F-5D90-49BE-80CB-848C12FEBD55}"/>
    <hyperlink ref="S376" r:id="rId304" xr:uid="{44EA6D9D-22EE-4497-B1A9-5FC08F539E35}"/>
    <hyperlink ref="S379" r:id="rId305" xr:uid="{D9C2A92F-A150-4CED-83EC-044A7ED29716}"/>
    <hyperlink ref="S380" r:id="rId306" xr:uid="{0D43D98D-D175-49B9-82A7-D2EF4D91D8E1}"/>
    <hyperlink ref="S381" r:id="rId307" xr:uid="{D2EF95F1-D3CA-442D-9021-0D93C538D9D9}"/>
    <hyperlink ref="S382" r:id="rId308" xr:uid="{7957EF9B-4ED1-4AAF-9DE8-504A3D231097}"/>
    <hyperlink ref="S383" r:id="rId309" xr:uid="{310C78BE-D9AE-4449-8748-91656EE25685}"/>
    <hyperlink ref="S384" r:id="rId310" xr:uid="{5837A6AA-BA94-4726-BBB7-D15D86C78C4B}"/>
    <hyperlink ref="S385" r:id="rId311" xr:uid="{84229E1C-4C33-41AF-8C99-F0890C9B98B7}"/>
    <hyperlink ref="S386" r:id="rId312" xr:uid="{A51B4351-E503-4C07-BCD9-FDB9A02EED2C}"/>
    <hyperlink ref="S387" r:id="rId313" xr:uid="{FC85E17A-5F02-477A-B70C-C8449BAD2D6E}"/>
    <hyperlink ref="A501" r:id="rId314" xr:uid="{5420CF03-3697-40BC-9C51-DBCC1D7AA3B0}"/>
  </hyperlinks>
  <pageMargins left="0.70866141732283472" right="0.70866141732283472" top="0.74803149606299213" bottom="0.74803149606299213" header="0.31496062992125984" footer="0.31496062992125984"/>
  <pageSetup paperSize="9" scale="75" orientation="portrait" horizontalDpi="4294967293" verticalDpi="0" r:id="rId3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29C4A-7DA3-4D1F-B3C4-F6359FB63D3F}">
  <dimension ref="A1:T1038357"/>
  <sheetViews>
    <sheetView zoomScaleNormal="100" workbookViewId="0">
      <pane xSplit="6" ySplit="3" topLeftCell="G4" activePane="bottomRight" state="frozen"/>
      <selection pane="bottomRight" sqref="A1:F1"/>
      <selection pane="bottomLeft" activeCell="A4" sqref="A4"/>
      <selection pane="topRight" activeCell="G1" sqref="G1"/>
    </sheetView>
  </sheetViews>
  <sheetFormatPr defaultColWidth="9" defaultRowHeight="14.25"/>
  <cols>
    <col min="1" max="1" width="7.5703125" style="1" customWidth="1"/>
    <col min="2" max="2" width="12.5703125" style="2" bestFit="1" customWidth="1"/>
    <col min="3" max="3" width="58.140625" style="2" customWidth="1"/>
    <col min="4" max="4" width="17.140625" style="1" customWidth="1"/>
    <col min="5" max="5" width="9.85546875" style="1" customWidth="1"/>
    <col min="6" max="6" width="9.85546875" style="1" bestFit="1" customWidth="1"/>
    <col min="7" max="7" width="14.140625" style="1" customWidth="1"/>
    <col min="8" max="8" width="7" style="1" customWidth="1"/>
    <col min="9" max="9" width="7.5703125" style="1" customWidth="1"/>
    <col min="10" max="10" width="30.85546875" style="2" customWidth="1"/>
    <col min="11" max="12" width="14.5703125" style="1" bestFit="1" customWidth="1"/>
    <col min="13" max="13" width="14.5703125" style="1" customWidth="1"/>
    <col min="14" max="15" width="8.85546875" style="1" customWidth="1"/>
    <col min="16" max="16" width="13.42578125" style="1" customWidth="1"/>
    <col min="17" max="17" width="11.140625" style="1" bestFit="1" customWidth="1"/>
    <col min="18" max="18" width="174" style="2" bestFit="1" customWidth="1"/>
    <col min="19" max="19" width="189.42578125" style="2" bestFit="1" customWidth="1"/>
    <col min="20" max="20" width="34.28515625" style="2" bestFit="1" customWidth="1"/>
    <col min="21" max="16384" width="9" style="2"/>
  </cols>
  <sheetData>
    <row r="1" spans="1:19" ht="23.65" customHeight="1">
      <c r="A1" s="133" t="s">
        <v>0</v>
      </c>
      <c r="B1" s="134"/>
      <c r="C1" s="134"/>
      <c r="D1" s="134"/>
      <c r="E1" s="134"/>
      <c r="F1" s="135"/>
      <c r="G1" s="136"/>
      <c r="H1" s="136"/>
      <c r="I1" s="136"/>
      <c r="J1" s="136"/>
      <c r="K1" s="136"/>
      <c r="L1" s="136"/>
      <c r="M1" s="136"/>
      <c r="N1" s="136"/>
      <c r="O1" s="136"/>
      <c r="P1" s="136"/>
      <c r="Q1" s="136"/>
      <c r="R1" s="136"/>
      <c r="S1" s="136"/>
    </row>
    <row r="2" spans="1:19">
      <c r="A2" s="126" t="s">
        <v>1</v>
      </c>
      <c r="B2" s="128"/>
      <c r="C2" s="12" t="s">
        <v>2</v>
      </c>
      <c r="D2" s="12" t="s">
        <v>3</v>
      </c>
      <c r="E2" s="126" t="s">
        <v>4</v>
      </c>
      <c r="F2" s="128"/>
      <c r="G2" s="137" t="s">
        <v>5</v>
      </c>
      <c r="H2" s="129" t="s">
        <v>6</v>
      </c>
      <c r="I2" s="129" t="s">
        <v>7</v>
      </c>
      <c r="J2" s="12" t="s">
        <v>2</v>
      </c>
      <c r="K2" s="12" t="s">
        <v>8</v>
      </c>
      <c r="L2" s="12" t="s">
        <v>9</v>
      </c>
      <c r="M2" s="12" t="s">
        <v>9</v>
      </c>
      <c r="N2" s="126" t="s">
        <v>10</v>
      </c>
      <c r="O2" s="127"/>
      <c r="P2" s="127"/>
      <c r="Q2" s="128"/>
      <c r="R2" s="129" t="s">
        <v>11</v>
      </c>
      <c r="S2" s="131" t="s">
        <v>12</v>
      </c>
    </row>
    <row r="3" spans="1:19">
      <c r="A3" s="74" t="s">
        <v>13</v>
      </c>
      <c r="B3" s="13" t="s">
        <v>14</v>
      </c>
      <c r="C3" s="13" t="s">
        <v>15</v>
      </c>
      <c r="D3" s="13" t="s">
        <v>16</v>
      </c>
      <c r="E3" s="74" t="s">
        <v>17</v>
      </c>
      <c r="F3" s="13" t="s">
        <v>18</v>
      </c>
      <c r="G3" s="138"/>
      <c r="H3" s="130"/>
      <c r="I3" s="130"/>
      <c r="J3" s="13" t="s">
        <v>19</v>
      </c>
      <c r="K3" s="13" t="s">
        <v>20</v>
      </c>
      <c r="L3" s="13" t="s">
        <v>20</v>
      </c>
      <c r="M3" s="13" t="s">
        <v>21</v>
      </c>
      <c r="N3" s="13" t="s">
        <v>22</v>
      </c>
      <c r="O3" s="13" t="s">
        <v>23</v>
      </c>
      <c r="P3" s="13" t="s">
        <v>24</v>
      </c>
      <c r="Q3" s="13" t="s">
        <v>25</v>
      </c>
      <c r="R3" s="130"/>
      <c r="S3" s="132"/>
    </row>
    <row r="4" spans="1:19" ht="18" customHeight="1">
      <c r="A4" s="82" t="s">
        <v>480</v>
      </c>
      <c r="B4" s="83" t="s">
        <v>481</v>
      </c>
      <c r="C4" s="84" t="s">
        <v>482</v>
      </c>
      <c r="D4" s="82">
        <v>9016</v>
      </c>
      <c r="E4" s="54">
        <v>22</v>
      </c>
      <c r="F4" s="54">
        <f>E4*1.21</f>
        <v>26.619999999999997</v>
      </c>
      <c r="G4" s="42" t="s">
        <v>164</v>
      </c>
      <c r="H4" s="18">
        <v>20</v>
      </c>
      <c r="I4" s="18">
        <v>3</v>
      </c>
      <c r="J4" s="21" t="s">
        <v>483</v>
      </c>
      <c r="K4" s="18">
        <v>8.5</v>
      </c>
      <c r="L4" s="18">
        <v>80</v>
      </c>
      <c r="M4" s="18" t="s">
        <v>484</v>
      </c>
      <c r="N4" s="18"/>
      <c r="O4" s="18"/>
      <c r="P4" s="18"/>
      <c r="Q4" s="18"/>
      <c r="R4" s="20" t="s">
        <v>485</v>
      </c>
      <c r="S4" s="20"/>
    </row>
    <row r="5" spans="1:19" ht="18" customHeight="1">
      <c r="A5" s="18" t="s">
        <v>486</v>
      </c>
      <c r="B5" s="19" t="s">
        <v>487</v>
      </c>
      <c r="C5" s="20" t="s">
        <v>482</v>
      </c>
      <c r="D5" s="18">
        <v>9005</v>
      </c>
      <c r="E5" s="35">
        <v>22</v>
      </c>
      <c r="F5" s="35">
        <f t="shared" ref="F5:F64" si="0">E5*1.21</f>
        <v>26.619999999999997</v>
      </c>
      <c r="G5" s="42" t="s">
        <v>164</v>
      </c>
      <c r="H5" s="18">
        <v>20</v>
      </c>
      <c r="I5" s="18">
        <v>3</v>
      </c>
      <c r="J5" s="21" t="s">
        <v>483</v>
      </c>
      <c r="K5" s="18">
        <v>8.5</v>
      </c>
      <c r="L5" s="18">
        <v>80</v>
      </c>
      <c r="M5" s="18" t="s">
        <v>484</v>
      </c>
      <c r="N5" s="18"/>
      <c r="O5" s="18"/>
      <c r="P5" s="18"/>
      <c r="Q5" s="18"/>
      <c r="R5" s="20" t="s">
        <v>485</v>
      </c>
      <c r="S5" s="20"/>
    </row>
    <row r="6" spans="1:19" ht="18" customHeight="1">
      <c r="A6" s="18"/>
      <c r="B6" s="19" t="s">
        <v>488</v>
      </c>
      <c r="C6" s="20" t="s">
        <v>482</v>
      </c>
      <c r="D6" s="18">
        <v>9010</v>
      </c>
      <c r="E6" s="35">
        <v>22</v>
      </c>
      <c r="F6" s="35">
        <f t="shared" si="0"/>
        <v>26.619999999999997</v>
      </c>
      <c r="G6" s="42" t="s">
        <v>164</v>
      </c>
      <c r="H6" s="18">
        <v>20</v>
      </c>
      <c r="I6" s="18">
        <v>3</v>
      </c>
      <c r="J6" s="21" t="s">
        <v>483</v>
      </c>
      <c r="K6" s="18">
        <v>8.5</v>
      </c>
      <c r="L6" s="18">
        <v>80</v>
      </c>
      <c r="M6" s="18" t="s">
        <v>484</v>
      </c>
      <c r="N6" s="18"/>
      <c r="O6" s="18"/>
      <c r="P6" s="18"/>
      <c r="Q6" s="18"/>
      <c r="R6" s="20" t="s">
        <v>485</v>
      </c>
      <c r="S6" s="20"/>
    </row>
    <row r="7" spans="1:19" ht="18" customHeight="1">
      <c r="A7" s="18" t="s">
        <v>489</v>
      </c>
      <c r="B7" s="19" t="s">
        <v>490</v>
      </c>
      <c r="C7" s="20" t="s">
        <v>491</v>
      </c>
      <c r="D7" s="18">
        <v>9016</v>
      </c>
      <c r="E7" s="35">
        <v>26</v>
      </c>
      <c r="F7" s="35">
        <f t="shared" si="0"/>
        <v>31.46</v>
      </c>
      <c r="G7" s="42" t="s">
        <v>164</v>
      </c>
      <c r="H7" s="18">
        <v>20</v>
      </c>
      <c r="I7" s="18">
        <v>3</v>
      </c>
      <c r="J7" s="21" t="s">
        <v>483</v>
      </c>
      <c r="K7" s="18">
        <v>8.5</v>
      </c>
      <c r="L7" s="18">
        <v>85</v>
      </c>
      <c r="M7" s="18" t="s">
        <v>484</v>
      </c>
      <c r="N7" s="18" t="s">
        <v>254</v>
      </c>
      <c r="O7" s="18" t="s">
        <v>492</v>
      </c>
      <c r="P7" s="18"/>
      <c r="Q7" s="18"/>
      <c r="R7" s="20" t="s">
        <v>493</v>
      </c>
      <c r="S7" s="20"/>
    </row>
    <row r="8" spans="1:19" ht="18" customHeight="1">
      <c r="A8" s="18" t="s">
        <v>494</v>
      </c>
      <c r="B8" s="19" t="s">
        <v>495</v>
      </c>
      <c r="C8" s="20" t="s">
        <v>491</v>
      </c>
      <c r="D8" s="18">
        <v>9005</v>
      </c>
      <c r="E8" s="35">
        <v>26</v>
      </c>
      <c r="F8" s="35">
        <f t="shared" si="0"/>
        <v>31.46</v>
      </c>
      <c r="G8" s="42" t="s">
        <v>164</v>
      </c>
      <c r="H8" s="18">
        <v>20</v>
      </c>
      <c r="I8" s="18">
        <v>3</v>
      </c>
      <c r="J8" s="21" t="s">
        <v>483</v>
      </c>
      <c r="K8" s="18">
        <v>8.5</v>
      </c>
      <c r="L8" s="18">
        <v>85</v>
      </c>
      <c r="M8" s="18" t="s">
        <v>484</v>
      </c>
      <c r="N8" s="18" t="s">
        <v>254</v>
      </c>
      <c r="O8" s="18" t="s">
        <v>492</v>
      </c>
      <c r="P8" s="18"/>
      <c r="Q8" s="18"/>
      <c r="R8" s="20" t="s">
        <v>493</v>
      </c>
      <c r="S8" s="20"/>
    </row>
    <row r="9" spans="1:19" ht="18" customHeight="1">
      <c r="A9" s="18"/>
      <c r="B9" s="19" t="s">
        <v>496</v>
      </c>
      <c r="C9" s="20" t="s">
        <v>491</v>
      </c>
      <c r="D9" s="18">
        <v>9010</v>
      </c>
      <c r="E9" s="35">
        <v>26</v>
      </c>
      <c r="F9" s="35">
        <f t="shared" si="0"/>
        <v>31.46</v>
      </c>
      <c r="G9" s="42" t="s">
        <v>164</v>
      </c>
      <c r="H9" s="18">
        <v>20</v>
      </c>
      <c r="I9" s="18">
        <v>3</v>
      </c>
      <c r="J9" s="21" t="s">
        <v>483</v>
      </c>
      <c r="K9" s="18">
        <v>8.5</v>
      </c>
      <c r="L9" s="18">
        <v>85</v>
      </c>
      <c r="M9" s="18" t="s">
        <v>484</v>
      </c>
      <c r="N9" s="18" t="s">
        <v>254</v>
      </c>
      <c r="O9" s="18" t="s">
        <v>492</v>
      </c>
      <c r="P9" s="18"/>
      <c r="Q9" s="18"/>
      <c r="R9" s="20" t="s">
        <v>493</v>
      </c>
      <c r="S9" s="20"/>
    </row>
    <row r="10" spans="1:19" ht="18" customHeight="1">
      <c r="A10" s="18" t="s">
        <v>497</v>
      </c>
      <c r="B10" s="19" t="s">
        <v>498</v>
      </c>
      <c r="C10" s="20" t="s">
        <v>499</v>
      </c>
      <c r="D10" s="18">
        <v>9016</v>
      </c>
      <c r="E10" s="35">
        <v>27</v>
      </c>
      <c r="F10" s="35">
        <f t="shared" si="0"/>
        <v>32.67</v>
      </c>
      <c r="G10" s="42" t="s">
        <v>164</v>
      </c>
      <c r="H10" s="18">
        <v>20</v>
      </c>
      <c r="I10" s="18">
        <v>3</v>
      </c>
      <c r="J10" s="20" t="s">
        <v>500</v>
      </c>
      <c r="K10" s="18">
        <v>8.5</v>
      </c>
      <c r="L10" s="18">
        <v>80</v>
      </c>
      <c r="M10" s="18" t="s">
        <v>484</v>
      </c>
      <c r="N10" s="18"/>
      <c r="O10" s="18"/>
      <c r="P10" s="18"/>
      <c r="Q10" s="18"/>
      <c r="R10" s="20" t="s">
        <v>501</v>
      </c>
      <c r="S10" s="20"/>
    </row>
    <row r="11" spans="1:19" ht="18" customHeight="1">
      <c r="A11" s="18" t="s">
        <v>502</v>
      </c>
      <c r="B11" s="19" t="s">
        <v>503</v>
      </c>
      <c r="C11" s="20" t="s">
        <v>499</v>
      </c>
      <c r="D11" s="18">
        <v>9005</v>
      </c>
      <c r="E11" s="35">
        <v>27</v>
      </c>
      <c r="F11" s="35">
        <f t="shared" si="0"/>
        <v>32.67</v>
      </c>
      <c r="G11" s="42" t="s">
        <v>164</v>
      </c>
      <c r="H11" s="18">
        <v>20</v>
      </c>
      <c r="I11" s="18">
        <v>3</v>
      </c>
      <c r="J11" s="20" t="s">
        <v>500</v>
      </c>
      <c r="K11" s="18">
        <v>8.5</v>
      </c>
      <c r="L11" s="18">
        <v>80</v>
      </c>
      <c r="M11" s="18" t="s">
        <v>484</v>
      </c>
      <c r="N11" s="18"/>
      <c r="O11" s="18"/>
      <c r="P11" s="18"/>
      <c r="Q11" s="18"/>
      <c r="R11" s="20" t="s">
        <v>501</v>
      </c>
      <c r="S11" s="20"/>
    </row>
    <row r="12" spans="1:19" ht="18" customHeight="1">
      <c r="A12" s="18"/>
      <c r="B12" s="19" t="s">
        <v>504</v>
      </c>
      <c r="C12" s="20" t="s">
        <v>499</v>
      </c>
      <c r="D12" s="18">
        <v>9010</v>
      </c>
      <c r="E12" s="35">
        <v>27</v>
      </c>
      <c r="F12" s="35">
        <f t="shared" si="0"/>
        <v>32.67</v>
      </c>
      <c r="G12" s="42" t="s">
        <v>164</v>
      </c>
      <c r="H12" s="18">
        <v>20</v>
      </c>
      <c r="I12" s="18">
        <v>3</v>
      </c>
      <c r="J12" s="20" t="s">
        <v>500</v>
      </c>
      <c r="K12" s="18">
        <v>8.5</v>
      </c>
      <c r="L12" s="18">
        <v>80</v>
      </c>
      <c r="M12" s="18" t="s">
        <v>484</v>
      </c>
      <c r="N12" s="18"/>
      <c r="O12" s="18"/>
      <c r="P12" s="18"/>
      <c r="Q12" s="18"/>
      <c r="R12" s="20" t="s">
        <v>501</v>
      </c>
      <c r="S12" s="20"/>
    </row>
    <row r="13" spans="1:19" ht="18" customHeight="1">
      <c r="A13" s="18" t="s">
        <v>505</v>
      </c>
      <c r="B13" s="19" t="s">
        <v>506</v>
      </c>
      <c r="C13" s="20" t="s">
        <v>507</v>
      </c>
      <c r="D13" s="18">
        <v>9016</v>
      </c>
      <c r="E13" s="35">
        <v>32</v>
      </c>
      <c r="F13" s="35">
        <f t="shared" si="0"/>
        <v>38.72</v>
      </c>
      <c r="G13" s="42" t="s">
        <v>164</v>
      </c>
      <c r="H13" s="18">
        <v>20</v>
      </c>
      <c r="I13" s="18">
        <v>3</v>
      </c>
      <c r="J13" s="20" t="s">
        <v>500</v>
      </c>
      <c r="K13" s="18">
        <v>8.5</v>
      </c>
      <c r="L13" s="18">
        <v>85</v>
      </c>
      <c r="M13" s="18" t="s">
        <v>484</v>
      </c>
      <c r="N13" s="18" t="s">
        <v>254</v>
      </c>
      <c r="O13" s="18" t="s">
        <v>492</v>
      </c>
      <c r="P13" s="18"/>
      <c r="Q13" s="18"/>
      <c r="R13" s="20" t="s">
        <v>508</v>
      </c>
      <c r="S13" s="20"/>
    </row>
    <row r="14" spans="1:19" ht="18" customHeight="1">
      <c r="A14" s="18" t="s">
        <v>509</v>
      </c>
      <c r="B14" s="19" t="s">
        <v>510</v>
      </c>
      <c r="C14" s="20" t="s">
        <v>507</v>
      </c>
      <c r="D14" s="18">
        <v>9005</v>
      </c>
      <c r="E14" s="35">
        <v>32</v>
      </c>
      <c r="F14" s="35">
        <f t="shared" si="0"/>
        <v>38.72</v>
      </c>
      <c r="G14" s="42" t="s">
        <v>164</v>
      </c>
      <c r="H14" s="18">
        <v>20</v>
      </c>
      <c r="I14" s="18">
        <v>3</v>
      </c>
      <c r="J14" s="20" t="s">
        <v>500</v>
      </c>
      <c r="K14" s="18">
        <v>8.5</v>
      </c>
      <c r="L14" s="18">
        <v>85</v>
      </c>
      <c r="M14" s="18" t="s">
        <v>484</v>
      </c>
      <c r="N14" s="18" t="s">
        <v>254</v>
      </c>
      <c r="O14" s="18" t="s">
        <v>492</v>
      </c>
      <c r="P14" s="18"/>
      <c r="Q14" s="18"/>
      <c r="R14" s="20" t="s">
        <v>508</v>
      </c>
      <c r="S14" s="20"/>
    </row>
    <row r="15" spans="1:19" ht="18" customHeight="1">
      <c r="A15" s="18"/>
      <c r="B15" s="19" t="s">
        <v>511</v>
      </c>
      <c r="C15" s="20" t="s">
        <v>507</v>
      </c>
      <c r="D15" s="18">
        <v>9010</v>
      </c>
      <c r="E15" s="35">
        <v>32</v>
      </c>
      <c r="F15" s="35">
        <f t="shared" si="0"/>
        <v>38.72</v>
      </c>
      <c r="G15" s="42" t="s">
        <v>164</v>
      </c>
      <c r="H15" s="18">
        <v>20</v>
      </c>
      <c r="I15" s="18">
        <v>3</v>
      </c>
      <c r="J15" s="20" t="s">
        <v>500</v>
      </c>
      <c r="K15" s="18">
        <v>8.5</v>
      </c>
      <c r="L15" s="18">
        <v>85</v>
      </c>
      <c r="M15" s="18" t="s">
        <v>484</v>
      </c>
      <c r="N15" s="18" t="s">
        <v>254</v>
      </c>
      <c r="O15" s="18" t="s">
        <v>492</v>
      </c>
      <c r="P15" s="18"/>
      <c r="Q15" s="18"/>
      <c r="R15" s="20" t="s">
        <v>508</v>
      </c>
      <c r="S15" s="48"/>
    </row>
    <row r="16" spans="1:19" ht="18" customHeight="1">
      <c r="A16" s="18" t="s">
        <v>512</v>
      </c>
      <c r="B16" s="19" t="s">
        <v>513</v>
      </c>
      <c r="C16" s="20" t="s">
        <v>514</v>
      </c>
      <c r="D16" s="18">
        <v>9016</v>
      </c>
      <c r="E16" s="35">
        <v>22</v>
      </c>
      <c r="F16" s="35">
        <f t="shared" si="0"/>
        <v>26.619999999999997</v>
      </c>
      <c r="G16" s="39" t="s">
        <v>30</v>
      </c>
      <c r="H16" s="18">
        <v>20</v>
      </c>
      <c r="I16" s="18">
        <v>2</v>
      </c>
      <c r="J16" s="21" t="s">
        <v>483</v>
      </c>
      <c r="K16" s="18">
        <v>8.5</v>
      </c>
      <c r="L16" s="18">
        <v>80</v>
      </c>
      <c r="M16" s="18" t="s">
        <v>484</v>
      </c>
      <c r="N16" s="18"/>
      <c r="O16" s="18"/>
      <c r="P16" s="18"/>
      <c r="Q16" s="18"/>
      <c r="R16" s="20" t="s">
        <v>485</v>
      </c>
      <c r="S16" s="49" t="s">
        <v>515</v>
      </c>
    </row>
    <row r="17" spans="1:19" ht="18" customHeight="1">
      <c r="A17" s="18" t="s">
        <v>516</v>
      </c>
      <c r="B17" s="19" t="s">
        <v>517</v>
      </c>
      <c r="C17" s="20" t="s">
        <v>514</v>
      </c>
      <c r="D17" s="18">
        <v>9005</v>
      </c>
      <c r="E17" s="35">
        <v>22</v>
      </c>
      <c r="F17" s="35">
        <f t="shared" si="0"/>
        <v>26.619999999999997</v>
      </c>
      <c r="G17" s="39" t="s">
        <v>30</v>
      </c>
      <c r="H17" s="18">
        <v>20</v>
      </c>
      <c r="I17" s="18">
        <v>2</v>
      </c>
      <c r="J17" s="21" t="s">
        <v>483</v>
      </c>
      <c r="K17" s="18">
        <v>8.5</v>
      </c>
      <c r="L17" s="18">
        <v>80</v>
      </c>
      <c r="M17" s="18" t="s">
        <v>484</v>
      </c>
      <c r="N17" s="18"/>
      <c r="O17" s="18"/>
      <c r="P17" s="18"/>
      <c r="Q17" s="18"/>
      <c r="R17" s="20" t="s">
        <v>485</v>
      </c>
      <c r="S17" s="49" t="s">
        <v>518</v>
      </c>
    </row>
    <row r="18" spans="1:19" ht="18" customHeight="1">
      <c r="A18" s="18"/>
      <c r="B18" s="19" t="s">
        <v>519</v>
      </c>
      <c r="C18" s="20" t="s">
        <v>514</v>
      </c>
      <c r="D18" s="18">
        <v>9010</v>
      </c>
      <c r="E18" s="35">
        <v>22</v>
      </c>
      <c r="F18" s="35">
        <f t="shared" si="0"/>
        <v>26.619999999999997</v>
      </c>
      <c r="G18" s="40">
        <v>45275</v>
      </c>
      <c r="H18" s="18">
        <v>20</v>
      </c>
      <c r="I18" s="18">
        <v>2</v>
      </c>
      <c r="J18" s="21" t="s">
        <v>483</v>
      </c>
      <c r="K18" s="18">
        <v>8.5</v>
      </c>
      <c r="L18" s="18">
        <v>80</v>
      </c>
      <c r="M18" s="18" t="s">
        <v>484</v>
      </c>
      <c r="N18" s="18"/>
      <c r="O18" s="18"/>
      <c r="P18" s="18"/>
      <c r="Q18" s="18"/>
      <c r="R18" s="20" t="s">
        <v>485</v>
      </c>
      <c r="S18" s="49" t="s">
        <v>520</v>
      </c>
    </row>
    <row r="19" spans="1:19" ht="18" customHeight="1">
      <c r="A19" s="18" t="s">
        <v>521</v>
      </c>
      <c r="B19" s="19" t="s">
        <v>522</v>
      </c>
      <c r="C19" s="20" t="s">
        <v>523</v>
      </c>
      <c r="D19" s="18">
        <v>9016</v>
      </c>
      <c r="E19" s="35">
        <v>26</v>
      </c>
      <c r="F19" s="35">
        <f t="shared" si="0"/>
        <v>31.46</v>
      </c>
      <c r="G19" s="39" t="s">
        <v>30</v>
      </c>
      <c r="H19" s="18">
        <v>20</v>
      </c>
      <c r="I19" s="18">
        <v>2</v>
      </c>
      <c r="J19" s="21" t="s">
        <v>483</v>
      </c>
      <c r="K19" s="18">
        <v>8.5</v>
      </c>
      <c r="L19" s="18">
        <v>85</v>
      </c>
      <c r="M19" s="18" t="s">
        <v>484</v>
      </c>
      <c r="N19" s="18" t="s">
        <v>254</v>
      </c>
      <c r="O19" s="18" t="s">
        <v>492</v>
      </c>
      <c r="P19" s="18"/>
      <c r="Q19" s="18"/>
      <c r="R19" s="20" t="s">
        <v>493</v>
      </c>
      <c r="S19" s="49" t="s">
        <v>524</v>
      </c>
    </row>
    <row r="20" spans="1:19" ht="18" customHeight="1">
      <c r="A20" s="18" t="s">
        <v>525</v>
      </c>
      <c r="B20" s="19" t="s">
        <v>526</v>
      </c>
      <c r="C20" s="20" t="s">
        <v>523</v>
      </c>
      <c r="D20" s="18">
        <v>9005</v>
      </c>
      <c r="E20" s="35">
        <v>26</v>
      </c>
      <c r="F20" s="35">
        <f t="shared" si="0"/>
        <v>31.46</v>
      </c>
      <c r="G20" s="39" t="s">
        <v>30</v>
      </c>
      <c r="H20" s="18">
        <v>20</v>
      </c>
      <c r="I20" s="18">
        <v>2</v>
      </c>
      <c r="J20" s="21" t="s">
        <v>483</v>
      </c>
      <c r="K20" s="18">
        <v>8.5</v>
      </c>
      <c r="L20" s="18">
        <v>85</v>
      </c>
      <c r="M20" s="18" t="s">
        <v>484</v>
      </c>
      <c r="N20" s="18" t="s">
        <v>254</v>
      </c>
      <c r="O20" s="18" t="s">
        <v>492</v>
      </c>
      <c r="P20" s="18"/>
      <c r="Q20" s="18"/>
      <c r="R20" s="20" t="s">
        <v>493</v>
      </c>
      <c r="S20" s="49" t="s">
        <v>527</v>
      </c>
    </row>
    <row r="21" spans="1:19" ht="18" customHeight="1">
      <c r="A21" s="18"/>
      <c r="B21" s="19" t="s">
        <v>528</v>
      </c>
      <c r="C21" s="20" t="s">
        <v>523</v>
      </c>
      <c r="D21" s="18">
        <v>9010</v>
      </c>
      <c r="E21" s="35">
        <v>26</v>
      </c>
      <c r="F21" s="35">
        <f t="shared" si="0"/>
        <v>31.46</v>
      </c>
      <c r="G21" s="39" t="s">
        <v>30</v>
      </c>
      <c r="H21" s="18">
        <v>20</v>
      </c>
      <c r="I21" s="18">
        <v>2</v>
      </c>
      <c r="J21" s="21" t="s">
        <v>483</v>
      </c>
      <c r="K21" s="18">
        <v>8.5</v>
      </c>
      <c r="L21" s="18">
        <v>85</v>
      </c>
      <c r="M21" s="18" t="s">
        <v>484</v>
      </c>
      <c r="N21" s="18" t="s">
        <v>254</v>
      </c>
      <c r="O21" s="18" t="s">
        <v>492</v>
      </c>
      <c r="P21" s="18"/>
      <c r="Q21" s="18"/>
      <c r="R21" s="20" t="s">
        <v>493</v>
      </c>
      <c r="S21" s="49" t="s">
        <v>529</v>
      </c>
    </row>
    <row r="22" spans="1:19" ht="18" customHeight="1">
      <c r="A22" s="18" t="s">
        <v>530</v>
      </c>
      <c r="B22" s="19" t="s">
        <v>531</v>
      </c>
      <c r="C22" s="20" t="s">
        <v>532</v>
      </c>
      <c r="D22" s="18">
        <v>9016</v>
      </c>
      <c r="E22" s="35">
        <v>27</v>
      </c>
      <c r="F22" s="35">
        <f t="shared" si="0"/>
        <v>32.67</v>
      </c>
      <c r="G22" s="39" t="s">
        <v>30</v>
      </c>
      <c r="H22" s="18">
        <v>20</v>
      </c>
      <c r="I22" s="18">
        <v>2</v>
      </c>
      <c r="J22" s="20" t="s">
        <v>500</v>
      </c>
      <c r="K22" s="18">
        <v>8.5</v>
      </c>
      <c r="L22" s="18">
        <v>80</v>
      </c>
      <c r="M22" s="18" t="s">
        <v>484</v>
      </c>
      <c r="N22" s="18"/>
      <c r="O22" s="18"/>
      <c r="P22" s="18"/>
      <c r="Q22" s="18"/>
      <c r="R22" s="20" t="s">
        <v>501</v>
      </c>
      <c r="S22" s="49" t="s">
        <v>533</v>
      </c>
    </row>
    <row r="23" spans="1:19" ht="18" customHeight="1">
      <c r="A23" s="18" t="s">
        <v>534</v>
      </c>
      <c r="B23" s="19" t="s">
        <v>535</v>
      </c>
      <c r="C23" s="20" t="s">
        <v>532</v>
      </c>
      <c r="D23" s="18">
        <v>9005</v>
      </c>
      <c r="E23" s="35">
        <v>27</v>
      </c>
      <c r="F23" s="35">
        <f t="shared" si="0"/>
        <v>32.67</v>
      </c>
      <c r="G23" s="39" t="s">
        <v>30</v>
      </c>
      <c r="H23" s="18">
        <v>20</v>
      </c>
      <c r="I23" s="18">
        <v>2</v>
      </c>
      <c r="J23" s="20" t="s">
        <v>500</v>
      </c>
      <c r="K23" s="18">
        <v>8.5</v>
      </c>
      <c r="L23" s="18">
        <v>80</v>
      </c>
      <c r="M23" s="18" t="s">
        <v>484</v>
      </c>
      <c r="N23" s="18"/>
      <c r="O23" s="18"/>
      <c r="P23" s="18"/>
      <c r="Q23" s="18"/>
      <c r="R23" s="20" t="s">
        <v>501</v>
      </c>
      <c r="S23" s="49" t="s">
        <v>536</v>
      </c>
    </row>
    <row r="24" spans="1:19" ht="18" customHeight="1">
      <c r="A24" s="18"/>
      <c r="B24" s="19" t="s">
        <v>537</v>
      </c>
      <c r="C24" s="20" t="s">
        <v>532</v>
      </c>
      <c r="D24" s="18">
        <v>9010</v>
      </c>
      <c r="E24" s="35">
        <v>27</v>
      </c>
      <c r="F24" s="35">
        <f t="shared" si="0"/>
        <v>32.67</v>
      </c>
      <c r="G24" s="40">
        <v>45275</v>
      </c>
      <c r="H24" s="18">
        <v>20</v>
      </c>
      <c r="I24" s="18">
        <v>2</v>
      </c>
      <c r="J24" s="20" t="s">
        <v>500</v>
      </c>
      <c r="K24" s="18">
        <v>8.5</v>
      </c>
      <c r="L24" s="18">
        <v>80</v>
      </c>
      <c r="M24" s="18" t="s">
        <v>484</v>
      </c>
      <c r="N24" s="18"/>
      <c r="O24" s="18"/>
      <c r="P24" s="18"/>
      <c r="Q24" s="18"/>
      <c r="R24" s="20" t="s">
        <v>501</v>
      </c>
      <c r="S24" s="49" t="s">
        <v>538</v>
      </c>
    </row>
    <row r="25" spans="1:19" ht="18" customHeight="1">
      <c r="A25" s="18" t="s">
        <v>539</v>
      </c>
      <c r="B25" s="19" t="s">
        <v>540</v>
      </c>
      <c r="C25" s="20" t="s">
        <v>541</v>
      </c>
      <c r="D25" s="18">
        <v>9016</v>
      </c>
      <c r="E25" s="35">
        <v>32</v>
      </c>
      <c r="F25" s="35">
        <f t="shared" si="0"/>
        <v>38.72</v>
      </c>
      <c r="G25" s="39" t="s">
        <v>30</v>
      </c>
      <c r="H25" s="18">
        <v>20</v>
      </c>
      <c r="I25" s="18">
        <v>2</v>
      </c>
      <c r="J25" s="20" t="s">
        <v>500</v>
      </c>
      <c r="K25" s="18">
        <v>8.5</v>
      </c>
      <c r="L25" s="18">
        <v>85</v>
      </c>
      <c r="M25" s="18" t="s">
        <v>484</v>
      </c>
      <c r="N25" s="18" t="s">
        <v>254</v>
      </c>
      <c r="O25" s="18" t="s">
        <v>492</v>
      </c>
      <c r="P25" s="18"/>
      <c r="Q25" s="18"/>
      <c r="R25" s="20" t="s">
        <v>508</v>
      </c>
      <c r="S25" s="49" t="s">
        <v>542</v>
      </c>
    </row>
    <row r="26" spans="1:19" ht="18" customHeight="1">
      <c r="A26" s="18" t="s">
        <v>543</v>
      </c>
      <c r="B26" s="19" t="s">
        <v>544</v>
      </c>
      <c r="C26" s="20" t="s">
        <v>541</v>
      </c>
      <c r="D26" s="18">
        <v>9005</v>
      </c>
      <c r="E26" s="35">
        <v>32</v>
      </c>
      <c r="F26" s="35">
        <f t="shared" si="0"/>
        <v>38.72</v>
      </c>
      <c r="G26" s="39" t="s">
        <v>30</v>
      </c>
      <c r="H26" s="18">
        <v>20</v>
      </c>
      <c r="I26" s="18">
        <v>2</v>
      </c>
      <c r="J26" s="20" t="s">
        <v>500</v>
      </c>
      <c r="K26" s="18">
        <v>8.5</v>
      </c>
      <c r="L26" s="18">
        <v>85</v>
      </c>
      <c r="M26" s="18" t="s">
        <v>484</v>
      </c>
      <c r="N26" s="18" t="s">
        <v>254</v>
      </c>
      <c r="O26" s="18" t="s">
        <v>492</v>
      </c>
      <c r="P26" s="18"/>
      <c r="Q26" s="18"/>
      <c r="R26" s="20" t="s">
        <v>508</v>
      </c>
      <c r="S26" s="49" t="s">
        <v>545</v>
      </c>
    </row>
    <row r="27" spans="1:19" ht="18" customHeight="1">
      <c r="A27" s="18"/>
      <c r="B27" s="19" t="s">
        <v>546</v>
      </c>
      <c r="C27" s="20" t="s">
        <v>541</v>
      </c>
      <c r="D27" s="18">
        <v>9010</v>
      </c>
      <c r="E27" s="35">
        <v>32</v>
      </c>
      <c r="F27" s="35">
        <f t="shared" si="0"/>
        <v>38.72</v>
      </c>
      <c r="G27" s="40">
        <v>45275</v>
      </c>
      <c r="H27" s="18">
        <v>20</v>
      </c>
      <c r="I27" s="18">
        <v>2</v>
      </c>
      <c r="J27" s="20" t="s">
        <v>500</v>
      </c>
      <c r="K27" s="18">
        <v>8.5</v>
      </c>
      <c r="L27" s="18">
        <v>85</v>
      </c>
      <c r="M27" s="18" t="s">
        <v>484</v>
      </c>
      <c r="N27" s="18" t="s">
        <v>254</v>
      </c>
      <c r="O27" s="18" t="s">
        <v>492</v>
      </c>
      <c r="P27" s="18"/>
      <c r="Q27" s="18"/>
      <c r="R27" s="20" t="s">
        <v>508</v>
      </c>
      <c r="S27" s="49" t="s">
        <v>547</v>
      </c>
    </row>
    <row r="28" spans="1:19" ht="18" customHeight="1">
      <c r="A28" s="18" t="s">
        <v>963</v>
      </c>
      <c r="B28" s="19" t="s">
        <v>964</v>
      </c>
      <c r="C28" s="20" t="s">
        <v>965</v>
      </c>
      <c r="D28" s="18">
        <v>9016</v>
      </c>
      <c r="E28" s="35">
        <v>133</v>
      </c>
      <c r="F28" s="35">
        <f t="shared" si="0"/>
        <v>160.93</v>
      </c>
      <c r="G28" s="42" t="s">
        <v>164</v>
      </c>
      <c r="H28" s="18">
        <v>20</v>
      </c>
      <c r="I28" s="18">
        <v>1</v>
      </c>
      <c r="J28" s="20" t="s">
        <v>966</v>
      </c>
      <c r="K28" s="18"/>
      <c r="L28" s="18"/>
      <c r="M28" s="18"/>
      <c r="N28" s="18"/>
      <c r="O28" s="18"/>
      <c r="P28" s="18" t="s">
        <v>461</v>
      </c>
      <c r="Q28" s="18" t="s">
        <v>472</v>
      </c>
      <c r="R28" s="20" t="s">
        <v>967</v>
      </c>
      <c r="S28" s="20"/>
    </row>
    <row r="29" spans="1:19" ht="18" customHeight="1">
      <c r="A29" s="18" t="s">
        <v>968</v>
      </c>
      <c r="B29" s="19" t="s">
        <v>969</v>
      </c>
      <c r="C29" s="20" t="s">
        <v>965</v>
      </c>
      <c r="D29" s="18">
        <v>9005</v>
      </c>
      <c r="E29" s="35">
        <v>133</v>
      </c>
      <c r="F29" s="35">
        <f t="shared" si="0"/>
        <v>160.93</v>
      </c>
      <c r="G29" s="42" t="s">
        <v>164</v>
      </c>
      <c r="H29" s="18">
        <v>20</v>
      </c>
      <c r="I29" s="18">
        <v>1</v>
      </c>
      <c r="J29" s="20" t="s">
        <v>966</v>
      </c>
      <c r="K29" s="18"/>
      <c r="L29" s="18"/>
      <c r="M29" s="18"/>
      <c r="N29" s="18"/>
      <c r="O29" s="18"/>
      <c r="P29" s="18" t="s">
        <v>461</v>
      </c>
      <c r="Q29" s="18" t="s">
        <v>472</v>
      </c>
      <c r="R29" s="20" t="s">
        <v>967</v>
      </c>
      <c r="S29" s="20"/>
    </row>
    <row r="30" spans="1:19" ht="18" customHeight="1">
      <c r="A30" s="18"/>
      <c r="B30" s="19" t="s">
        <v>970</v>
      </c>
      <c r="C30" s="20" t="s">
        <v>965</v>
      </c>
      <c r="D30" s="18">
        <v>9010</v>
      </c>
      <c r="E30" s="35">
        <v>133</v>
      </c>
      <c r="F30" s="35">
        <f t="shared" si="0"/>
        <v>160.93</v>
      </c>
      <c r="G30" s="42" t="s">
        <v>164</v>
      </c>
      <c r="H30" s="18">
        <v>20</v>
      </c>
      <c r="I30" s="18">
        <v>1</v>
      </c>
      <c r="J30" s="20" t="s">
        <v>966</v>
      </c>
      <c r="K30" s="18"/>
      <c r="L30" s="18"/>
      <c r="M30" s="18"/>
      <c r="N30" s="18"/>
      <c r="O30" s="18"/>
      <c r="P30" s="18" t="s">
        <v>461</v>
      </c>
      <c r="Q30" s="18" t="s">
        <v>472</v>
      </c>
      <c r="R30" s="20" t="s">
        <v>967</v>
      </c>
      <c r="S30" s="20"/>
    </row>
    <row r="31" spans="1:19" ht="18" customHeight="1">
      <c r="A31" s="18" t="s">
        <v>971</v>
      </c>
      <c r="B31" s="19" t="s">
        <v>972</v>
      </c>
      <c r="C31" s="20" t="s">
        <v>973</v>
      </c>
      <c r="D31" s="18">
        <v>9016</v>
      </c>
      <c r="E31" s="35">
        <v>133</v>
      </c>
      <c r="F31" s="35">
        <f t="shared" si="0"/>
        <v>160.93</v>
      </c>
      <c r="G31" s="42" t="s">
        <v>164</v>
      </c>
      <c r="H31" s="18">
        <v>20</v>
      </c>
      <c r="I31" s="18">
        <v>1</v>
      </c>
      <c r="J31" s="20" t="s">
        <v>966</v>
      </c>
      <c r="K31" s="18"/>
      <c r="L31" s="18"/>
      <c r="M31" s="18"/>
      <c r="N31" s="18"/>
      <c r="O31" s="18"/>
      <c r="P31" s="18" t="s">
        <v>461</v>
      </c>
      <c r="Q31" s="18" t="s">
        <v>472</v>
      </c>
      <c r="R31" s="20" t="s">
        <v>967</v>
      </c>
      <c r="S31" s="20"/>
    </row>
    <row r="32" spans="1:19" ht="18" customHeight="1">
      <c r="A32" s="18" t="s">
        <v>974</v>
      </c>
      <c r="B32" s="19" t="s">
        <v>975</v>
      </c>
      <c r="C32" s="20" t="s">
        <v>973</v>
      </c>
      <c r="D32" s="18">
        <v>9005</v>
      </c>
      <c r="E32" s="35">
        <v>133</v>
      </c>
      <c r="F32" s="35">
        <f t="shared" si="0"/>
        <v>160.93</v>
      </c>
      <c r="G32" s="42" t="s">
        <v>164</v>
      </c>
      <c r="H32" s="18">
        <v>20</v>
      </c>
      <c r="I32" s="18">
        <v>1</v>
      </c>
      <c r="J32" s="20" t="s">
        <v>966</v>
      </c>
      <c r="K32" s="18"/>
      <c r="L32" s="18"/>
      <c r="M32" s="18"/>
      <c r="N32" s="18"/>
      <c r="O32" s="18"/>
      <c r="P32" s="18" t="s">
        <v>461</v>
      </c>
      <c r="Q32" s="18" t="s">
        <v>472</v>
      </c>
      <c r="R32" s="20" t="s">
        <v>967</v>
      </c>
      <c r="S32" s="20"/>
    </row>
    <row r="33" spans="1:19" ht="18" customHeight="1">
      <c r="A33" s="18"/>
      <c r="B33" s="19" t="s">
        <v>976</v>
      </c>
      <c r="C33" s="20" t="s">
        <v>973</v>
      </c>
      <c r="D33" s="18">
        <v>9010</v>
      </c>
      <c r="E33" s="35">
        <v>133</v>
      </c>
      <c r="F33" s="35">
        <f t="shared" si="0"/>
        <v>160.93</v>
      </c>
      <c r="G33" s="42" t="s">
        <v>164</v>
      </c>
      <c r="H33" s="18">
        <v>20</v>
      </c>
      <c r="I33" s="18">
        <v>1</v>
      </c>
      <c r="J33" s="20" t="s">
        <v>966</v>
      </c>
      <c r="K33" s="18"/>
      <c r="L33" s="18"/>
      <c r="M33" s="18"/>
      <c r="N33" s="18"/>
      <c r="O33" s="18"/>
      <c r="P33" s="18" t="s">
        <v>461</v>
      </c>
      <c r="Q33" s="18" t="s">
        <v>472</v>
      </c>
      <c r="R33" s="20" t="s">
        <v>967</v>
      </c>
      <c r="S33" s="20"/>
    </row>
    <row r="34" spans="1:19" ht="18" customHeight="1">
      <c r="A34" s="18" t="s">
        <v>977</v>
      </c>
      <c r="B34" s="19" t="s">
        <v>978</v>
      </c>
      <c r="C34" s="20" t="s">
        <v>979</v>
      </c>
      <c r="D34" s="18">
        <v>9016</v>
      </c>
      <c r="E34" s="35">
        <v>209</v>
      </c>
      <c r="F34" s="35">
        <f t="shared" si="0"/>
        <v>252.89</v>
      </c>
      <c r="G34" s="42" t="s">
        <v>164</v>
      </c>
      <c r="H34" s="18">
        <v>20</v>
      </c>
      <c r="I34" s="18">
        <v>1</v>
      </c>
      <c r="J34" s="20" t="s">
        <v>980</v>
      </c>
      <c r="K34" s="18"/>
      <c r="L34" s="18"/>
      <c r="M34" s="18"/>
      <c r="N34" s="18"/>
      <c r="O34" s="18"/>
      <c r="P34" s="18" t="s">
        <v>461</v>
      </c>
      <c r="Q34" s="18" t="s">
        <v>472</v>
      </c>
      <c r="R34" s="20" t="s">
        <v>981</v>
      </c>
      <c r="S34" s="20"/>
    </row>
    <row r="35" spans="1:19" ht="18" customHeight="1">
      <c r="A35" s="18" t="s">
        <v>982</v>
      </c>
      <c r="B35" s="19" t="s">
        <v>983</v>
      </c>
      <c r="C35" s="20" t="s">
        <v>979</v>
      </c>
      <c r="D35" s="18">
        <v>9005</v>
      </c>
      <c r="E35" s="35">
        <v>209</v>
      </c>
      <c r="F35" s="35">
        <f t="shared" si="0"/>
        <v>252.89</v>
      </c>
      <c r="G35" s="42" t="s">
        <v>164</v>
      </c>
      <c r="H35" s="18">
        <v>20</v>
      </c>
      <c r="I35" s="18">
        <v>1</v>
      </c>
      <c r="J35" s="20" t="s">
        <v>980</v>
      </c>
      <c r="K35" s="18"/>
      <c r="L35" s="18"/>
      <c r="M35" s="18"/>
      <c r="N35" s="18"/>
      <c r="O35" s="18"/>
      <c r="P35" s="18" t="s">
        <v>461</v>
      </c>
      <c r="Q35" s="18" t="s">
        <v>472</v>
      </c>
      <c r="R35" s="20" t="s">
        <v>981</v>
      </c>
      <c r="S35" s="20"/>
    </row>
    <row r="36" spans="1:19" ht="18" customHeight="1">
      <c r="A36" s="18"/>
      <c r="B36" s="19" t="s">
        <v>984</v>
      </c>
      <c r="C36" s="20" t="s">
        <v>979</v>
      </c>
      <c r="D36" s="18">
        <v>9010</v>
      </c>
      <c r="E36" s="35">
        <v>209</v>
      </c>
      <c r="F36" s="35">
        <f t="shared" si="0"/>
        <v>252.89</v>
      </c>
      <c r="G36" s="42" t="s">
        <v>164</v>
      </c>
      <c r="H36" s="18">
        <v>20</v>
      </c>
      <c r="I36" s="18">
        <v>1</v>
      </c>
      <c r="J36" s="20" t="s">
        <v>980</v>
      </c>
      <c r="K36" s="18"/>
      <c r="L36" s="18"/>
      <c r="M36" s="18"/>
      <c r="N36" s="18"/>
      <c r="O36" s="18"/>
      <c r="P36" s="18" t="s">
        <v>461</v>
      </c>
      <c r="Q36" s="18" t="s">
        <v>472</v>
      </c>
      <c r="R36" s="20" t="s">
        <v>981</v>
      </c>
      <c r="S36" s="20"/>
    </row>
    <row r="37" spans="1:19" ht="18" customHeight="1">
      <c r="A37" s="18" t="s">
        <v>985</v>
      </c>
      <c r="B37" s="19" t="s">
        <v>986</v>
      </c>
      <c r="C37" s="20" t="s">
        <v>987</v>
      </c>
      <c r="D37" s="18">
        <v>9016</v>
      </c>
      <c r="E37" s="35">
        <v>304</v>
      </c>
      <c r="F37" s="35">
        <f t="shared" si="0"/>
        <v>367.84</v>
      </c>
      <c r="G37" s="42" t="s">
        <v>164</v>
      </c>
      <c r="H37" s="18">
        <v>20</v>
      </c>
      <c r="I37" s="18">
        <v>1</v>
      </c>
      <c r="J37" s="20" t="s">
        <v>988</v>
      </c>
      <c r="K37" s="18"/>
      <c r="L37" s="18"/>
      <c r="M37" s="18"/>
      <c r="N37" s="18"/>
      <c r="O37" s="18"/>
      <c r="P37" s="18" t="s">
        <v>461</v>
      </c>
      <c r="Q37" s="18" t="s">
        <v>472</v>
      </c>
      <c r="R37" s="20" t="s">
        <v>989</v>
      </c>
      <c r="S37" s="20"/>
    </row>
    <row r="38" spans="1:19" ht="18" customHeight="1">
      <c r="A38" s="18" t="s">
        <v>990</v>
      </c>
      <c r="B38" s="19" t="s">
        <v>991</v>
      </c>
      <c r="C38" s="20" t="s">
        <v>987</v>
      </c>
      <c r="D38" s="18">
        <v>9005</v>
      </c>
      <c r="E38" s="35">
        <v>304</v>
      </c>
      <c r="F38" s="35">
        <f t="shared" si="0"/>
        <v>367.84</v>
      </c>
      <c r="G38" s="42" t="s">
        <v>164</v>
      </c>
      <c r="H38" s="18">
        <v>20</v>
      </c>
      <c r="I38" s="18">
        <v>1</v>
      </c>
      <c r="J38" s="20" t="s">
        <v>988</v>
      </c>
      <c r="K38" s="18"/>
      <c r="L38" s="18"/>
      <c r="M38" s="18"/>
      <c r="N38" s="18"/>
      <c r="O38" s="18"/>
      <c r="P38" s="18" t="s">
        <v>461</v>
      </c>
      <c r="Q38" s="18" t="s">
        <v>472</v>
      </c>
      <c r="R38" s="20" t="s">
        <v>989</v>
      </c>
      <c r="S38" s="20"/>
    </row>
    <row r="39" spans="1:19" ht="18" customHeight="1">
      <c r="A39" s="18"/>
      <c r="B39" s="19" t="s">
        <v>992</v>
      </c>
      <c r="C39" s="20" t="s">
        <v>987</v>
      </c>
      <c r="D39" s="18">
        <v>9010</v>
      </c>
      <c r="E39" s="35">
        <v>304</v>
      </c>
      <c r="F39" s="35">
        <f t="shared" si="0"/>
        <v>367.84</v>
      </c>
      <c r="G39" s="42" t="s">
        <v>164</v>
      </c>
      <c r="H39" s="18">
        <v>20</v>
      </c>
      <c r="I39" s="18">
        <v>1</v>
      </c>
      <c r="J39" s="20" t="s">
        <v>988</v>
      </c>
      <c r="K39" s="18"/>
      <c r="L39" s="18"/>
      <c r="M39" s="18"/>
      <c r="N39" s="18"/>
      <c r="O39" s="18"/>
      <c r="P39" s="18" t="s">
        <v>461</v>
      </c>
      <c r="Q39" s="18" t="s">
        <v>472</v>
      </c>
      <c r="R39" s="20" t="s">
        <v>989</v>
      </c>
      <c r="S39" s="20"/>
    </row>
    <row r="40" spans="1:19" ht="18" customHeight="1">
      <c r="A40" s="18" t="s">
        <v>993</v>
      </c>
      <c r="B40" s="19" t="s">
        <v>994</v>
      </c>
      <c r="C40" s="20" t="s">
        <v>995</v>
      </c>
      <c r="D40" s="18">
        <v>9016</v>
      </c>
      <c r="E40" s="35">
        <v>341</v>
      </c>
      <c r="F40" s="35">
        <f t="shared" si="0"/>
        <v>412.61</v>
      </c>
      <c r="G40" s="42" t="s">
        <v>164</v>
      </c>
      <c r="H40" s="18">
        <v>20</v>
      </c>
      <c r="I40" s="18">
        <v>1</v>
      </c>
      <c r="J40" s="20" t="s">
        <v>996</v>
      </c>
      <c r="K40" s="18"/>
      <c r="L40" s="18"/>
      <c r="M40" s="18"/>
      <c r="N40" s="18"/>
      <c r="O40" s="18"/>
      <c r="P40" s="18" t="s">
        <v>461</v>
      </c>
      <c r="Q40" s="18" t="s">
        <v>472</v>
      </c>
      <c r="R40" s="20" t="s">
        <v>997</v>
      </c>
      <c r="S40" s="20"/>
    </row>
    <row r="41" spans="1:19" ht="18" customHeight="1">
      <c r="A41" s="18" t="s">
        <v>998</v>
      </c>
      <c r="B41" s="19" t="s">
        <v>999</v>
      </c>
      <c r="C41" s="20" t="s">
        <v>995</v>
      </c>
      <c r="D41" s="18">
        <v>9005</v>
      </c>
      <c r="E41" s="35">
        <v>341</v>
      </c>
      <c r="F41" s="35">
        <f t="shared" si="0"/>
        <v>412.61</v>
      </c>
      <c r="G41" s="42" t="s">
        <v>164</v>
      </c>
      <c r="H41" s="18">
        <v>20</v>
      </c>
      <c r="I41" s="18">
        <v>1</v>
      </c>
      <c r="J41" s="20" t="s">
        <v>996</v>
      </c>
      <c r="K41" s="18"/>
      <c r="L41" s="18"/>
      <c r="M41" s="18"/>
      <c r="N41" s="18"/>
      <c r="O41" s="18"/>
      <c r="P41" s="18" t="s">
        <v>461</v>
      </c>
      <c r="Q41" s="18" t="s">
        <v>472</v>
      </c>
      <c r="R41" s="20" t="s">
        <v>997</v>
      </c>
      <c r="S41" s="20"/>
    </row>
    <row r="42" spans="1:19" ht="18" customHeight="1">
      <c r="A42" s="18"/>
      <c r="B42" s="19" t="s">
        <v>1000</v>
      </c>
      <c r="C42" s="20" t="s">
        <v>995</v>
      </c>
      <c r="D42" s="18">
        <v>9010</v>
      </c>
      <c r="E42" s="35">
        <v>341</v>
      </c>
      <c r="F42" s="35">
        <f t="shared" si="0"/>
        <v>412.61</v>
      </c>
      <c r="G42" s="42" t="s">
        <v>164</v>
      </c>
      <c r="H42" s="18">
        <v>20</v>
      </c>
      <c r="I42" s="18">
        <v>1</v>
      </c>
      <c r="J42" s="20" t="s">
        <v>996</v>
      </c>
      <c r="K42" s="18"/>
      <c r="L42" s="18"/>
      <c r="M42" s="18"/>
      <c r="N42" s="18"/>
      <c r="O42" s="18"/>
      <c r="P42" s="18" t="s">
        <v>461</v>
      </c>
      <c r="Q42" s="18" t="s">
        <v>472</v>
      </c>
      <c r="R42" s="20" t="s">
        <v>997</v>
      </c>
      <c r="S42" s="20"/>
    </row>
    <row r="43" spans="1:19" ht="18" customHeight="1">
      <c r="A43" s="18" t="s">
        <v>1001</v>
      </c>
      <c r="B43" s="19" t="s">
        <v>1002</v>
      </c>
      <c r="C43" s="20" t="s">
        <v>1003</v>
      </c>
      <c r="D43" s="18">
        <v>9016</v>
      </c>
      <c r="E43" s="35">
        <v>410</v>
      </c>
      <c r="F43" s="35">
        <f t="shared" si="0"/>
        <v>496.09999999999997</v>
      </c>
      <c r="G43" s="42" t="s">
        <v>164</v>
      </c>
      <c r="H43" s="18">
        <v>20</v>
      </c>
      <c r="I43" s="18">
        <v>1</v>
      </c>
      <c r="J43" s="20" t="s">
        <v>1004</v>
      </c>
      <c r="K43" s="18"/>
      <c r="L43" s="18"/>
      <c r="M43" s="18"/>
      <c r="N43" s="18"/>
      <c r="O43" s="18"/>
      <c r="P43" s="18" t="s">
        <v>461</v>
      </c>
      <c r="Q43" s="18" t="s">
        <v>472</v>
      </c>
      <c r="R43" s="20" t="s">
        <v>1005</v>
      </c>
      <c r="S43" s="20"/>
    </row>
    <row r="44" spans="1:19" ht="18" customHeight="1">
      <c r="A44" s="18" t="s">
        <v>1006</v>
      </c>
      <c r="B44" s="19" t="s">
        <v>1007</v>
      </c>
      <c r="C44" s="20" t="s">
        <v>1003</v>
      </c>
      <c r="D44" s="18">
        <v>9005</v>
      </c>
      <c r="E44" s="35">
        <v>410</v>
      </c>
      <c r="F44" s="35">
        <f t="shared" si="0"/>
        <v>496.09999999999997</v>
      </c>
      <c r="G44" s="42" t="s">
        <v>164</v>
      </c>
      <c r="H44" s="18">
        <v>20</v>
      </c>
      <c r="I44" s="18">
        <v>1</v>
      </c>
      <c r="J44" s="20" t="s">
        <v>1004</v>
      </c>
      <c r="K44" s="18"/>
      <c r="L44" s="18"/>
      <c r="M44" s="18"/>
      <c r="N44" s="18"/>
      <c r="O44" s="18"/>
      <c r="P44" s="18" t="s">
        <v>461</v>
      </c>
      <c r="Q44" s="18" t="s">
        <v>472</v>
      </c>
      <c r="R44" s="20" t="s">
        <v>1005</v>
      </c>
      <c r="S44" s="20"/>
    </row>
    <row r="45" spans="1:19" ht="18" customHeight="1">
      <c r="A45" s="18"/>
      <c r="B45" s="19" t="s">
        <v>1008</v>
      </c>
      <c r="C45" s="20" t="s">
        <v>1003</v>
      </c>
      <c r="D45" s="18">
        <v>9010</v>
      </c>
      <c r="E45" s="35">
        <v>410</v>
      </c>
      <c r="F45" s="35">
        <f t="shared" si="0"/>
        <v>496.09999999999997</v>
      </c>
      <c r="G45" s="42" t="s">
        <v>164</v>
      </c>
      <c r="H45" s="18">
        <v>20</v>
      </c>
      <c r="I45" s="18">
        <v>1</v>
      </c>
      <c r="J45" s="20" t="s">
        <v>1004</v>
      </c>
      <c r="K45" s="18"/>
      <c r="L45" s="18"/>
      <c r="M45" s="18"/>
      <c r="N45" s="18"/>
      <c r="O45" s="18"/>
      <c r="P45" s="18" t="s">
        <v>461</v>
      </c>
      <c r="Q45" s="18" t="s">
        <v>472</v>
      </c>
      <c r="R45" s="20" t="s">
        <v>1005</v>
      </c>
      <c r="S45" s="20"/>
    </row>
    <row r="46" spans="1:19" ht="18" customHeight="1">
      <c r="A46" s="18" t="s">
        <v>1009</v>
      </c>
      <c r="B46" s="19" t="s">
        <v>1010</v>
      </c>
      <c r="C46" s="20" t="s">
        <v>1011</v>
      </c>
      <c r="D46" s="18">
        <v>9016</v>
      </c>
      <c r="E46" s="35">
        <v>665</v>
      </c>
      <c r="F46" s="35">
        <f t="shared" si="0"/>
        <v>804.65</v>
      </c>
      <c r="G46" s="42" t="s">
        <v>164</v>
      </c>
      <c r="H46" s="18">
        <v>20</v>
      </c>
      <c r="I46" s="18">
        <v>1</v>
      </c>
      <c r="J46" s="20" t="s">
        <v>1012</v>
      </c>
      <c r="K46" s="18"/>
      <c r="L46" s="18"/>
      <c r="M46" s="18"/>
      <c r="N46" s="18"/>
      <c r="O46" s="18"/>
      <c r="P46" s="18" t="s">
        <v>461</v>
      </c>
      <c r="Q46" s="18" t="s">
        <v>472</v>
      </c>
      <c r="R46" s="20" t="s">
        <v>1013</v>
      </c>
      <c r="S46" s="20"/>
    </row>
    <row r="47" spans="1:19" ht="18" customHeight="1">
      <c r="A47" s="18" t="s">
        <v>1014</v>
      </c>
      <c r="B47" s="19" t="s">
        <v>1015</v>
      </c>
      <c r="C47" s="20" t="s">
        <v>1011</v>
      </c>
      <c r="D47" s="18">
        <v>9005</v>
      </c>
      <c r="E47" s="35">
        <v>665</v>
      </c>
      <c r="F47" s="35">
        <f t="shared" si="0"/>
        <v>804.65</v>
      </c>
      <c r="G47" s="42" t="s">
        <v>164</v>
      </c>
      <c r="H47" s="18">
        <v>20</v>
      </c>
      <c r="I47" s="18">
        <v>1</v>
      </c>
      <c r="J47" s="20" t="s">
        <v>1012</v>
      </c>
      <c r="K47" s="18"/>
      <c r="L47" s="18"/>
      <c r="M47" s="18"/>
      <c r="N47" s="18"/>
      <c r="O47" s="18"/>
      <c r="P47" s="18" t="s">
        <v>461</v>
      </c>
      <c r="Q47" s="18" t="s">
        <v>472</v>
      </c>
      <c r="R47" s="20" t="s">
        <v>1013</v>
      </c>
      <c r="S47" s="20"/>
    </row>
    <row r="48" spans="1:19" ht="18" customHeight="1">
      <c r="A48" s="18"/>
      <c r="B48" s="19" t="s">
        <v>1016</v>
      </c>
      <c r="C48" s="20" t="s">
        <v>1011</v>
      </c>
      <c r="D48" s="18">
        <v>9010</v>
      </c>
      <c r="E48" s="35">
        <v>665</v>
      </c>
      <c r="F48" s="35">
        <f t="shared" si="0"/>
        <v>804.65</v>
      </c>
      <c r="G48" s="42" t="s">
        <v>164</v>
      </c>
      <c r="H48" s="18">
        <v>20</v>
      </c>
      <c r="I48" s="18">
        <v>1</v>
      </c>
      <c r="J48" s="20" t="s">
        <v>1012</v>
      </c>
      <c r="K48" s="18"/>
      <c r="L48" s="18"/>
      <c r="M48" s="18"/>
      <c r="N48" s="18"/>
      <c r="O48" s="18"/>
      <c r="P48" s="18" t="s">
        <v>461</v>
      </c>
      <c r="Q48" s="18" t="s">
        <v>472</v>
      </c>
      <c r="R48" s="20" t="s">
        <v>1013</v>
      </c>
      <c r="S48" s="20"/>
    </row>
    <row r="49" spans="1:19" ht="18" customHeight="1">
      <c r="A49" s="18" t="s">
        <v>1017</v>
      </c>
      <c r="B49" s="19" t="s">
        <v>1018</v>
      </c>
      <c r="C49" s="20" t="s">
        <v>1019</v>
      </c>
      <c r="D49" s="18">
        <v>9016</v>
      </c>
      <c r="E49" s="35">
        <v>449</v>
      </c>
      <c r="F49" s="35">
        <f t="shared" si="0"/>
        <v>543.29</v>
      </c>
      <c r="G49" s="42" t="s">
        <v>164</v>
      </c>
      <c r="H49" s="18">
        <v>20</v>
      </c>
      <c r="I49" s="18">
        <v>1</v>
      </c>
      <c r="J49" s="20" t="s">
        <v>1020</v>
      </c>
      <c r="K49" s="18"/>
      <c r="L49" s="18"/>
      <c r="M49" s="18"/>
      <c r="N49" s="18"/>
      <c r="O49" s="18"/>
      <c r="P49" s="18" t="s">
        <v>461</v>
      </c>
      <c r="Q49" s="18" t="s">
        <v>472</v>
      </c>
      <c r="R49" s="20" t="s">
        <v>997</v>
      </c>
      <c r="S49" s="20"/>
    </row>
    <row r="50" spans="1:19" ht="18" customHeight="1">
      <c r="A50" s="18" t="s">
        <v>1021</v>
      </c>
      <c r="B50" s="19" t="s">
        <v>1022</v>
      </c>
      <c r="C50" s="20" t="s">
        <v>1019</v>
      </c>
      <c r="D50" s="18">
        <v>9005</v>
      </c>
      <c r="E50" s="35">
        <v>449</v>
      </c>
      <c r="F50" s="35">
        <f t="shared" si="0"/>
        <v>543.29</v>
      </c>
      <c r="G50" s="42" t="s">
        <v>164</v>
      </c>
      <c r="H50" s="18">
        <v>20</v>
      </c>
      <c r="I50" s="18">
        <v>1</v>
      </c>
      <c r="J50" s="20" t="s">
        <v>1020</v>
      </c>
      <c r="K50" s="18"/>
      <c r="L50" s="18"/>
      <c r="M50" s="18"/>
      <c r="N50" s="18"/>
      <c r="O50" s="18"/>
      <c r="P50" s="18" t="s">
        <v>461</v>
      </c>
      <c r="Q50" s="18" t="s">
        <v>472</v>
      </c>
      <c r="R50" s="20" t="s">
        <v>997</v>
      </c>
      <c r="S50" s="20"/>
    </row>
    <row r="51" spans="1:19" ht="18" customHeight="1">
      <c r="A51" s="18"/>
      <c r="B51" s="19" t="s">
        <v>1023</v>
      </c>
      <c r="C51" s="20" t="s">
        <v>1019</v>
      </c>
      <c r="D51" s="18">
        <v>9010</v>
      </c>
      <c r="E51" s="35">
        <v>449</v>
      </c>
      <c r="F51" s="35">
        <f t="shared" si="0"/>
        <v>543.29</v>
      </c>
      <c r="G51" s="42" t="s">
        <v>164</v>
      </c>
      <c r="H51" s="18">
        <v>20</v>
      </c>
      <c r="I51" s="18">
        <v>1</v>
      </c>
      <c r="J51" s="20" t="s">
        <v>1020</v>
      </c>
      <c r="K51" s="18"/>
      <c r="L51" s="18"/>
      <c r="M51" s="18"/>
      <c r="N51" s="18"/>
      <c r="O51" s="18"/>
      <c r="P51" s="18" t="s">
        <v>461</v>
      </c>
      <c r="Q51" s="18" t="s">
        <v>472</v>
      </c>
      <c r="R51" s="20" t="s">
        <v>997</v>
      </c>
      <c r="S51" s="20"/>
    </row>
    <row r="52" spans="1:19" ht="18" customHeight="1">
      <c r="A52" s="18" t="s">
        <v>1025</v>
      </c>
      <c r="B52" s="19" t="s">
        <v>1026</v>
      </c>
      <c r="C52" s="20" t="s">
        <v>1027</v>
      </c>
      <c r="D52" s="18">
        <v>9016</v>
      </c>
      <c r="E52" s="35">
        <v>11</v>
      </c>
      <c r="F52" s="35">
        <f t="shared" si="0"/>
        <v>13.309999999999999</v>
      </c>
      <c r="G52" s="39" t="s">
        <v>30</v>
      </c>
      <c r="H52" s="18"/>
      <c r="I52" s="18"/>
      <c r="J52" s="20" t="s">
        <v>1028</v>
      </c>
      <c r="K52" s="18"/>
      <c r="L52" s="18"/>
      <c r="M52" s="18"/>
      <c r="N52" s="18"/>
      <c r="O52" s="18"/>
      <c r="P52" s="18"/>
      <c r="Q52" s="18"/>
      <c r="R52" s="20" t="s">
        <v>1029</v>
      </c>
      <c r="S52" s="20"/>
    </row>
    <row r="53" spans="1:19" ht="18" customHeight="1">
      <c r="A53" s="18" t="s">
        <v>1030</v>
      </c>
      <c r="B53" s="19" t="s">
        <v>1031</v>
      </c>
      <c r="C53" s="20" t="s">
        <v>1027</v>
      </c>
      <c r="D53" s="18">
        <v>9005</v>
      </c>
      <c r="E53" s="35">
        <v>11</v>
      </c>
      <c r="F53" s="35">
        <f t="shared" si="0"/>
        <v>13.309999999999999</v>
      </c>
      <c r="G53" s="39" t="s">
        <v>30</v>
      </c>
      <c r="H53" s="18"/>
      <c r="I53" s="18"/>
      <c r="J53" s="20" t="s">
        <v>1028</v>
      </c>
      <c r="K53" s="18"/>
      <c r="L53" s="18"/>
      <c r="M53" s="18"/>
      <c r="N53" s="18"/>
      <c r="O53" s="18"/>
      <c r="P53" s="18"/>
      <c r="Q53" s="18"/>
      <c r="R53" s="20" t="s">
        <v>1029</v>
      </c>
      <c r="S53" s="20"/>
    </row>
    <row r="54" spans="1:19" ht="18" customHeight="1">
      <c r="A54" s="18"/>
      <c r="B54" s="19" t="s">
        <v>1032</v>
      </c>
      <c r="C54" s="20" t="s">
        <v>1027</v>
      </c>
      <c r="D54" s="18">
        <v>9010</v>
      </c>
      <c r="E54" s="35">
        <v>11</v>
      </c>
      <c r="F54" s="35">
        <f t="shared" si="0"/>
        <v>13.309999999999999</v>
      </c>
      <c r="G54" s="38">
        <v>45306</v>
      </c>
      <c r="H54" s="18"/>
      <c r="I54" s="18"/>
      <c r="J54" s="20" t="s">
        <v>1028</v>
      </c>
      <c r="K54" s="18"/>
      <c r="L54" s="18"/>
      <c r="M54" s="18"/>
      <c r="N54" s="18"/>
      <c r="O54" s="18"/>
      <c r="P54" s="18"/>
      <c r="Q54" s="18"/>
      <c r="R54" s="20" t="s">
        <v>1029</v>
      </c>
      <c r="S54" s="20"/>
    </row>
    <row r="55" spans="1:19" ht="18" customHeight="1">
      <c r="A55" s="18" t="s">
        <v>1033</v>
      </c>
      <c r="B55" s="19" t="s">
        <v>1034</v>
      </c>
      <c r="C55" s="20" t="s">
        <v>1035</v>
      </c>
      <c r="D55" s="18">
        <v>9016</v>
      </c>
      <c r="E55" s="35">
        <v>14</v>
      </c>
      <c r="F55" s="35">
        <f t="shared" si="0"/>
        <v>16.939999999999998</v>
      </c>
      <c r="G55" s="39" t="s">
        <v>30</v>
      </c>
      <c r="H55" s="18"/>
      <c r="I55" s="18"/>
      <c r="J55" s="20" t="s">
        <v>1036</v>
      </c>
      <c r="K55" s="18"/>
      <c r="L55" s="18"/>
      <c r="M55" s="18"/>
      <c r="N55" s="18"/>
      <c r="O55" s="18"/>
      <c r="P55" s="18"/>
      <c r="Q55" s="18"/>
      <c r="R55" s="20" t="s">
        <v>1029</v>
      </c>
      <c r="S55" s="20"/>
    </row>
    <row r="56" spans="1:19" ht="18" customHeight="1">
      <c r="A56" s="18" t="s">
        <v>1037</v>
      </c>
      <c r="B56" s="19" t="s">
        <v>1038</v>
      </c>
      <c r="C56" s="20" t="s">
        <v>1035</v>
      </c>
      <c r="D56" s="18">
        <v>9005</v>
      </c>
      <c r="E56" s="35">
        <v>14</v>
      </c>
      <c r="F56" s="35">
        <f t="shared" si="0"/>
        <v>16.939999999999998</v>
      </c>
      <c r="G56" s="39" t="s">
        <v>30</v>
      </c>
      <c r="H56" s="18"/>
      <c r="I56" s="18"/>
      <c r="J56" s="20" t="s">
        <v>1036</v>
      </c>
      <c r="K56" s="18"/>
      <c r="L56" s="18"/>
      <c r="M56" s="18"/>
      <c r="N56" s="18"/>
      <c r="O56" s="18"/>
      <c r="P56" s="18"/>
      <c r="Q56" s="18"/>
      <c r="R56" s="20" t="s">
        <v>1029</v>
      </c>
      <c r="S56" s="20"/>
    </row>
    <row r="57" spans="1:19" ht="18" customHeight="1">
      <c r="A57" s="18"/>
      <c r="B57" s="19" t="s">
        <v>1039</v>
      </c>
      <c r="C57" s="20" t="s">
        <v>1035</v>
      </c>
      <c r="D57" s="18">
        <v>9010</v>
      </c>
      <c r="E57" s="35">
        <v>14</v>
      </c>
      <c r="F57" s="35">
        <f t="shared" si="0"/>
        <v>16.939999999999998</v>
      </c>
      <c r="G57" s="38">
        <v>45306</v>
      </c>
      <c r="H57" s="18"/>
      <c r="I57" s="18"/>
      <c r="J57" s="20" t="s">
        <v>1036</v>
      </c>
      <c r="K57" s="18"/>
      <c r="L57" s="18"/>
      <c r="M57" s="18"/>
      <c r="N57" s="18"/>
      <c r="O57" s="18"/>
      <c r="P57" s="18"/>
      <c r="Q57" s="18"/>
      <c r="R57" s="20" t="s">
        <v>1029</v>
      </c>
      <c r="S57" s="20"/>
    </row>
    <row r="58" spans="1:19" ht="18" customHeight="1">
      <c r="A58" s="18" t="s">
        <v>1040</v>
      </c>
      <c r="B58" s="19" t="s">
        <v>1041</v>
      </c>
      <c r="C58" s="20" t="s">
        <v>1042</v>
      </c>
      <c r="D58" s="18">
        <v>9016</v>
      </c>
      <c r="E58" s="35">
        <v>16</v>
      </c>
      <c r="F58" s="35">
        <f t="shared" si="0"/>
        <v>19.36</v>
      </c>
      <c r="G58" s="39" t="s">
        <v>30</v>
      </c>
      <c r="H58" s="18"/>
      <c r="I58" s="18"/>
      <c r="J58" s="20" t="s">
        <v>1043</v>
      </c>
      <c r="K58" s="18"/>
      <c r="L58" s="18"/>
      <c r="M58" s="18"/>
      <c r="N58" s="18"/>
      <c r="O58" s="18"/>
      <c r="P58" s="18"/>
      <c r="Q58" s="18"/>
      <c r="R58" s="20" t="s">
        <v>1029</v>
      </c>
      <c r="S58" s="20"/>
    </row>
    <row r="59" spans="1:19" ht="18" customHeight="1">
      <c r="A59" s="18" t="s">
        <v>1044</v>
      </c>
      <c r="B59" s="19" t="s">
        <v>1045</v>
      </c>
      <c r="C59" s="20" t="s">
        <v>1042</v>
      </c>
      <c r="D59" s="18">
        <v>9005</v>
      </c>
      <c r="E59" s="35">
        <v>16</v>
      </c>
      <c r="F59" s="35">
        <f t="shared" si="0"/>
        <v>19.36</v>
      </c>
      <c r="G59" s="39" t="s">
        <v>30</v>
      </c>
      <c r="H59" s="18"/>
      <c r="I59" s="18"/>
      <c r="J59" s="20" t="s">
        <v>1043</v>
      </c>
      <c r="K59" s="18"/>
      <c r="L59" s="18"/>
      <c r="M59" s="18"/>
      <c r="N59" s="18"/>
      <c r="O59" s="18"/>
      <c r="P59" s="18"/>
      <c r="Q59" s="18"/>
      <c r="R59" s="20" t="s">
        <v>1029</v>
      </c>
      <c r="S59" s="20"/>
    </row>
    <row r="60" spans="1:19" ht="18" customHeight="1">
      <c r="A60" s="18"/>
      <c r="B60" s="19" t="s">
        <v>1046</v>
      </c>
      <c r="C60" s="20" t="s">
        <v>1042</v>
      </c>
      <c r="D60" s="18">
        <v>9010</v>
      </c>
      <c r="E60" s="35">
        <v>16</v>
      </c>
      <c r="F60" s="35">
        <f t="shared" si="0"/>
        <v>19.36</v>
      </c>
      <c r="G60" s="38">
        <v>45306</v>
      </c>
      <c r="H60" s="18"/>
      <c r="I60" s="18"/>
      <c r="J60" s="20" t="s">
        <v>1043</v>
      </c>
      <c r="K60" s="18"/>
      <c r="L60" s="18"/>
      <c r="M60" s="18"/>
      <c r="N60" s="18"/>
      <c r="O60" s="18"/>
      <c r="P60" s="18"/>
      <c r="Q60" s="18"/>
      <c r="R60" s="20" t="s">
        <v>1029</v>
      </c>
      <c r="S60" s="20"/>
    </row>
    <row r="61" spans="1:19" ht="18" customHeight="1">
      <c r="A61" s="18" t="s">
        <v>1047</v>
      </c>
      <c r="B61" s="19" t="s">
        <v>1048</v>
      </c>
      <c r="C61" s="20" t="s">
        <v>1049</v>
      </c>
      <c r="D61" s="18">
        <v>9016</v>
      </c>
      <c r="E61" s="35">
        <v>19</v>
      </c>
      <c r="F61" s="35">
        <f t="shared" si="0"/>
        <v>22.99</v>
      </c>
      <c r="G61" s="39" t="s">
        <v>30</v>
      </c>
      <c r="H61" s="18"/>
      <c r="I61" s="18"/>
      <c r="J61" s="20" t="s">
        <v>1050</v>
      </c>
      <c r="K61" s="18"/>
      <c r="L61" s="18"/>
      <c r="M61" s="18"/>
      <c r="N61" s="18"/>
      <c r="O61" s="18"/>
      <c r="P61" s="18"/>
      <c r="Q61" s="18"/>
      <c r="R61" s="20" t="s">
        <v>1029</v>
      </c>
      <c r="S61" s="20"/>
    </row>
    <row r="62" spans="1:19" ht="18" customHeight="1">
      <c r="A62" s="18" t="s">
        <v>1051</v>
      </c>
      <c r="B62" s="19" t="s">
        <v>1052</v>
      </c>
      <c r="C62" s="20" t="s">
        <v>1049</v>
      </c>
      <c r="D62" s="18">
        <v>9005</v>
      </c>
      <c r="E62" s="35">
        <v>19</v>
      </c>
      <c r="F62" s="35">
        <f t="shared" si="0"/>
        <v>22.99</v>
      </c>
      <c r="G62" s="39" t="s">
        <v>30</v>
      </c>
      <c r="H62" s="18"/>
      <c r="I62" s="18"/>
      <c r="J62" s="20" t="s">
        <v>1050</v>
      </c>
      <c r="K62" s="18"/>
      <c r="L62" s="18"/>
      <c r="M62" s="18"/>
      <c r="N62" s="18"/>
      <c r="O62" s="18"/>
      <c r="P62" s="18"/>
      <c r="Q62" s="18"/>
      <c r="R62" s="20" t="s">
        <v>1029</v>
      </c>
      <c r="S62" s="20"/>
    </row>
    <row r="63" spans="1:19" ht="18" customHeight="1">
      <c r="A63" s="18"/>
      <c r="B63" s="19" t="s">
        <v>1053</v>
      </c>
      <c r="C63" s="20" t="s">
        <v>1049</v>
      </c>
      <c r="D63" s="18">
        <v>9010</v>
      </c>
      <c r="E63" s="35">
        <v>19</v>
      </c>
      <c r="F63" s="35">
        <f t="shared" si="0"/>
        <v>22.99</v>
      </c>
      <c r="G63" s="38">
        <v>45306</v>
      </c>
      <c r="H63" s="18"/>
      <c r="I63" s="18"/>
      <c r="J63" s="20" t="s">
        <v>1050</v>
      </c>
      <c r="K63" s="18"/>
      <c r="L63" s="18"/>
      <c r="M63" s="18"/>
      <c r="N63" s="18"/>
      <c r="O63" s="18"/>
      <c r="P63" s="18"/>
      <c r="Q63" s="18"/>
      <c r="R63" s="20" t="s">
        <v>1029</v>
      </c>
      <c r="S63" s="20"/>
    </row>
    <row r="64" spans="1:19" ht="18" customHeight="1">
      <c r="A64" s="18" t="s">
        <v>1054</v>
      </c>
      <c r="B64" s="19" t="s">
        <v>1055</v>
      </c>
      <c r="C64" s="20" t="s">
        <v>1056</v>
      </c>
      <c r="D64" s="18">
        <v>9016</v>
      </c>
      <c r="E64" s="35">
        <v>22</v>
      </c>
      <c r="F64" s="35">
        <f t="shared" si="0"/>
        <v>26.619999999999997</v>
      </c>
      <c r="G64" s="42" t="s">
        <v>164</v>
      </c>
      <c r="H64" s="18"/>
      <c r="I64" s="18"/>
      <c r="J64" s="20" t="s">
        <v>1057</v>
      </c>
      <c r="K64" s="18"/>
      <c r="L64" s="18"/>
      <c r="M64" s="18"/>
      <c r="N64" s="18"/>
      <c r="O64" s="18"/>
      <c r="P64" s="18"/>
      <c r="Q64" s="18"/>
      <c r="R64" s="20" t="s">
        <v>1029</v>
      </c>
      <c r="S64" s="20"/>
    </row>
    <row r="65" spans="1:19" ht="18" customHeight="1">
      <c r="A65" s="18" t="s">
        <v>1058</v>
      </c>
      <c r="B65" s="19" t="s">
        <v>1059</v>
      </c>
      <c r="C65" s="20" t="s">
        <v>1056</v>
      </c>
      <c r="D65" s="18">
        <v>9005</v>
      </c>
      <c r="E65" s="35">
        <v>22</v>
      </c>
      <c r="F65" s="35">
        <f t="shared" ref="F65:F89" si="1">E65*1.21</f>
        <v>26.619999999999997</v>
      </c>
      <c r="G65" s="42" t="s">
        <v>164</v>
      </c>
      <c r="H65" s="18"/>
      <c r="I65" s="18"/>
      <c r="J65" s="20" t="s">
        <v>1057</v>
      </c>
      <c r="K65" s="18"/>
      <c r="L65" s="18"/>
      <c r="M65" s="18"/>
      <c r="N65" s="18"/>
      <c r="O65" s="18"/>
      <c r="P65" s="18"/>
      <c r="Q65" s="18"/>
      <c r="R65" s="20" t="s">
        <v>1029</v>
      </c>
      <c r="S65" s="20"/>
    </row>
    <row r="66" spans="1:19" ht="18" customHeight="1">
      <c r="A66" s="18"/>
      <c r="B66" s="19" t="s">
        <v>1060</v>
      </c>
      <c r="C66" s="20" t="s">
        <v>1056</v>
      </c>
      <c r="D66" s="18">
        <v>9010</v>
      </c>
      <c r="E66" s="35">
        <v>22</v>
      </c>
      <c r="F66" s="35">
        <f t="shared" si="1"/>
        <v>26.619999999999997</v>
      </c>
      <c r="G66" s="42" t="s">
        <v>164</v>
      </c>
      <c r="H66" s="18"/>
      <c r="I66" s="18"/>
      <c r="J66" s="20" t="s">
        <v>1057</v>
      </c>
      <c r="K66" s="18"/>
      <c r="L66" s="18"/>
      <c r="M66" s="18"/>
      <c r="N66" s="18"/>
      <c r="O66" s="18"/>
      <c r="P66" s="18"/>
      <c r="Q66" s="18"/>
      <c r="R66" s="20" t="s">
        <v>1029</v>
      </c>
      <c r="S66" s="20"/>
    </row>
    <row r="67" spans="1:19" ht="18" customHeight="1">
      <c r="A67" s="18" t="s">
        <v>1061</v>
      </c>
      <c r="B67" s="19" t="s">
        <v>1062</v>
      </c>
      <c r="C67" s="20" t="s">
        <v>1063</v>
      </c>
      <c r="D67" s="18">
        <v>9016</v>
      </c>
      <c r="E67" s="35">
        <v>31</v>
      </c>
      <c r="F67" s="35">
        <f t="shared" si="1"/>
        <v>37.51</v>
      </c>
      <c r="G67" s="39" t="s">
        <v>30</v>
      </c>
      <c r="H67" s="18"/>
      <c r="I67" s="18"/>
      <c r="J67" s="20" t="s">
        <v>1064</v>
      </c>
      <c r="K67" s="18"/>
      <c r="L67" s="18"/>
      <c r="M67" s="18"/>
      <c r="N67" s="18"/>
      <c r="O67" s="18"/>
      <c r="P67" s="18"/>
      <c r="Q67" s="18"/>
      <c r="R67" s="20" t="s">
        <v>1029</v>
      </c>
      <c r="S67" s="20"/>
    </row>
    <row r="68" spans="1:19" ht="18" customHeight="1">
      <c r="A68" s="18" t="s">
        <v>1065</v>
      </c>
      <c r="B68" s="19" t="s">
        <v>1066</v>
      </c>
      <c r="C68" s="20" t="s">
        <v>1063</v>
      </c>
      <c r="D68" s="18">
        <v>9005</v>
      </c>
      <c r="E68" s="35">
        <v>31</v>
      </c>
      <c r="F68" s="35">
        <f t="shared" si="1"/>
        <v>37.51</v>
      </c>
      <c r="G68" s="39" t="s">
        <v>30</v>
      </c>
      <c r="H68" s="18"/>
      <c r="I68" s="18"/>
      <c r="J68" s="20" t="s">
        <v>1064</v>
      </c>
      <c r="K68" s="18"/>
      <c r="L68" s="18"/>
      <c r="M68" s="18"/>
      <c r="N68" s="18"/>
      <c r="O68" s="18"/>
      <c r="P68" s="18"/>
      <c r="Q68" s="18"/>
      <c r="R68" s="20" t="s">
        <v>1029</v>
      </c>
      <c r="S68" s="20"/>
    </row>
    <row r="69" spans="1:19" ht="18" customHeight="1">
      <c r="A69" s="18"/>
      <c r="B69" s="19" t="s">
        <v>1067</v>
      </c>
      <c r="C69" s="20" t="s">
        <v>1063</v>
      </c>
      <c r="D69" s="18">
        <v>9010</v>
      </c>
      <c r="E69" s="35">
        <v>31</v>
      </c>
      <c r="F69" s="35">
        <f t="shared" si="1"/>
        <v>37.51</v>
      </c>
      <c r="G69" s="38">
        <v>45306</v>
      </c>
      <c r="H69" s="18"/>
      <c r="I69" s="18"/>
      <c r="J69" s="20" t="s">
        <v>1064</v>
      </c>
      <c r="K69" s="18"/>
      <c r="L69" s="18"/>
      <c r="M69" s="18"/>
      <c r="N69" s="18"/>
      <c r="O69" s="18"/>
      <c r="P69" s="18"/>
      <c r="Q69" s="18"/>
      <c r="R69" s="20" t="s">
        <v>1029</v>
      </c>
      <c r="S69" s="20"/>
    </row>
    <row r="70" spans="1:19" ht="18" customHeight="1">
      <c r="A70" s="18" t="s">
        <v>1068</v>
      </c>
      <c r="B70" s="19" t="s">
        <v>1069</v>
      </c>
      <c r="C70" s="20" t="s">
        <v>1070</v>
      </c>
      <c r="D70" s="18">
        <v>9016</v>
      </c>
      <c r="E70" s="35">
        <v>26</v>
      </c>
      <c r="F70" s="35">
        <f t="shared" si="1"/>
        <v>31.46</v>
      </c>
      <c r="G70" s="39" t="s">
        <v>30</v>
      </c>
      <c r="H70" s="18"/>
      <c r="I70" s="18"/>
      <c r="J70" s="20" t="s">
        <v>1071</v>
      </c>
      <c r="K70" s="18"/>
      <c r="L70" s="18"/>
      <c r="M70" s="18"/>
      <c r="N70" s="18"/>
      <c r="O70" s="18"/>
      <c r="P70" s="18"/>
      <c r="Q70" s="18"/>
      <c r="R70" s="20" t="s">
        <v>1029</v>
      </c>
      <c r="S70" s="20"/>
    </row>
    <row r="71" spans="1:19" ht="18" customHeight="1">
      <c r="A71" s="18" t="s">
        <v>1072</v>
      </c>
      <c r="B71" s="19" t="s">
        <v>1073</v>
      </c>
      <c r="C71" s="20" t="s">
        <v>1070</v>
      </c>
      <c r="D71" s="18">
        <v>9005</v>
      </c>
      <c r="E71" s="35">
        <v>26</v>
      </c>
      <c r="F71" s="35">
        <f t="shared" si="1"/>
        <v>31.46</v>
      </c>
      <c r="G71" s="39" t="s">
        <v>30</v>
      </c>
      <c r="H71" s="18"/>
      <c r="I71" s="18"/>
      <c r="J71" s="20" t="s">
        <v>1071</v>
      </c>
      <c r="K71" s="18"/>
      <c r="L71" s="18"/>
      <c r="M71" s="18"/>
      <c r="N71" s="18"/>
      <c r="O71" s="18"/>
      <c r="P71" s="18"/>
      <c r="Q71" s="18"/>
      <c r="R71" s="20" t="s">
        <v>1029</v>
      </c>
      <c r="S71" s="20"/>
    </row>
    <row r="72" spans="1:19" ht="18" customHeight="1">
      <c r="A72" s="18"/>
      <c r="B72" s="19" t="s">
        <v>1074</v>
      </c>
      <c r="C72" s="20" t="s">
        <v>1070</v>
      </c>
      <c r="D72" s="18">
        <v>9010</v>
      </c>
      <c r="E72" s="35">
        <v>26</v>
      </c>
      <c r="F72" s="35">
        <f t="shared" si="1"/>
        <v>31.46</v>
      </c>
      <c r="G72" s="38">
        <v>45306</v>
      </c>
      <c r="H72" s="18"/>
      <c r="I72" s="18"/>
      <c r="J72" s="20" t="s">
        <v>1071</v>
      </c>
      <c r="K72" s="18"/>
      <c r="L72" s="18"/>
      <c r="M72" s="18"/>
      <c r="N72" s="18"/>
      <c r="O72" s="18"/>
      <c r="P72" s="18"/>
      <c r="Q72" s="18"/>
      <c r="R72" s="20" t="s">
        <v>1029</v>
      </c>
      <c r="S72" s="20"/>
    </row>
    <row r="73" spans="1:19" ht="18" customHeight="1">
      <c r="A73" s="25" t="s">
        <v>27</v>
      </c>
      <c r="B73" s="26" t="s">
        <v>28</v>
      </c>
      <c r="C73" s="27" t="s">
        <v>29</v>
      </c>
      <c r="D73" s="25">
        <v>9016</v>
      </c>
      <c r="E73" s="33">
        <v>89</v>
      </c>
      <c r="F73" s="35">
        <f t="shared" si="1"/>
        <v>107.69</v>
      </c>
      <c r="G73" s="39" t="s">
        <v>30</v>
      </c>
      <c r="H73" s="25">
        <v>20</v>
      </c>
      <c r="I73" s="25">
        <v>1</v>
      </c>
      <c r="J73" s="27" t="s">
        <v>31</v>
      </c>
      <c r="K73" s="25"/>
      <c r="L73" s="25"/>
      <c r="M73" s="25"/>
      <c r="N73" s="25"/>
      <c r="O73" s="25"/>
      <c r="P73" s="25"/>
      <c r="Q73" s="25"/>
      <c r="R73" s="27" t="s">
        <v>32</v>
      </c>
      <c r="S73" s="47" t="s">
        <v>33</v>
      </c>
    </row>
    <row r="74" spans="1:19" ht="18" customHeight="1">
      <c r="A74" s="25" t="s">
        <v>34</v>
      </c>
      <c r="B74" s="26" t="s">
        <v>35</v>
      </c>
      <c r="C74" s="27" t="s">
        <v>29</v>
      </c>
      <c r="D74" s="25">
        <v>9005</v>
      </c>
      <c r="E74" s="33">
        <v>89</v>
      </c>
      <c r="F74" s="35">
        <f t="shared" si="1"/>
        <v>107.69</v>
      </c>
      <c r="G74" s="39" t="s">
        <v>30</v>
      </c>
      <c r="H74" s="25">
        <v>20</v>
      </c>
      <c r="I74" s="25">
        <v>1</v>
      </c>
      <c r="J74" s="27" t="s">
        <v>31</v>
      </c>
      <c r="K74" s="25"/>
      <c r="L74" s="25"/>
      <c r="M74" s="25"/>
      <c r="N74" s="25"/>
      <c r="O74" s="25"/>
      <c r="P74" s="25"/>
      <c r="Q74" s="25"/>
      <c r="R74" s="27" t="s">
        <v>32</v>
      </c>
      <c r="S74" s="47" t="s">
        <v>36</v>
      </c>
    </row>
    <row r="75" spans="1:19" ht="18" customHeight="1">
      <c r="A75" s="25"/>
      <c r="B75" s="26" t="s">
        <v>37</v>
      </c>
      <c r="C75" s="27" t="s">
        <v>29</v>
      </c>
      <c r="D75" s="25">
        <v>9010</v>
      </c>
      <c r="E75" s="33">
        <v>89</v>
      </c>
      <c r="F75" s="35">
        <f t="shared" si="1"/>
        <v>107.69</v>
      </c>
      <c r="G75" s="40">
        <v>45275</v>
      </c>
      <c r="H75" s="25">
        <v>20</v>
      </c>
      <c r="I75" s="25">
        <v>1</v>
      </c>
      <c r="J75" s="27" t="s">
        <v>31</v>
      </c>
      <c r="K75" s="25"/>
      <c r="L75" s="25"/>
      <c r="M75" s="25"/>
      <c r="N75" s="25"/>
      <c r="O75" s="25"/>
      <c r="P75" s="25"/>
      <c r="Q75" s="25"/>
      <c r="R75" s="27" t="s">
        <v>32</v>
      </c>
      <c r="S75" s="47" t="s">
        <v>38</v>
      </c>
    </row>
    <row r="76" spans="1:19" ht="18" customHeight="1">
      <c r="A76" s="25"/>
      <c r="B76" s="26" t="s">
        <v>40</v>
      </c>
      <c r="C76" s="27" t="s">
        <v>41</v>
      </c>
      <c r="D76" s="25">
        <v>9016</v>
      </c>
      <c r="E76" s="33">
        <v>98</v>
      </c>
      <c r="F76" s="35">
        <f t="shared" si="1"/>
        <v>118.58</v>
      </c>
      <c r="G76" s="40">
        <v>45275</v>
      </c>
      <c r="H76" s="25">
        <v>20</v>
      </c>
      <c r="I76" s="25">
        <v>1</v>
      </c>
      <c r="J76" s="27" t="s">
        <v>31</v>
      </c>
      <c r="K76" s="25"/>
      <c r="L76" s="25"/>
      <c r="M76" s="25"/>
      <c r="N76" s="25"/>
      <c r="O76" s="25"/>
      <c r="P76" s="25"/>
      <c r="Q76" s="25"/>
      <c r="R76" s="27" t="s">
        <v>42</v>
      </c>
      <c r="S76" s="47" t="s">
        <v>43</v>
      </c>
    </row>
    <row r="77" spans="1:19" ht="18" customHeight="1">
      <c r="A77" s="25"/>
      <c r="B77" s="26" t="s">
        <v>44</v>
      </c>
      <c r="C77" s="27" t="s">
        <v>41</v>
      </c>
      <c r="D77" s="25">
        <v>9005</v>
      </c>
      <c r="E77" s="33">
        <v>98</v>
      </c>
      <c r="F77" s="35">
        <f t="shared" si="1"/>
        <v>118.58</v>
      </c>
      <c r="G77" s="40">
        <v>45275</v>
      </c>
      <c r="H77" s="25">
        <v>20</v>
      </c>
      <c r="I77" s="25">
        <v>1</v>
      </c>
      <c r="J77" s="27" t="s">
        <v>31</v>
      </c>
      <c r="K77" s="25"/>
      <c r="L77" s="25"/>
      <c r="M77" s="25"/>
      <c r="N77" s="25"/>
      <c r="O77" s="25"/>
      <c r="P77" s="25"/>
      <c r="Q77" s="25"/>
      <c r="R77" s="27" t="s">
        <v>42</v>
      </c>
      <c r="S77" s="47" t="s">
        <v>45</v>
      </c>
    </row>
    <row r="78" spans="1:19" ht="18" customHeight="1">
      <c r="A78" s="25"/>
      <c r="B78" s="26" t="s">
        <v>46</v>
      </c>
      <c r="C78" s="27" t="s">
        <v>41</v>
      </c>
      <c r="D78" s="25">
        <v>9010</v>
      </c>
      <c r="E78" s="33">
        <v>98</v>
      </c>
      <c r="F78" s="35">
        <f t="shared" si="1"/>
        <v>118.58</v>
      </c>
      <c r="G78" s="40">
        <v>45275</v>
      </c>
      <c r="H78" s="25">
        <v>20</v>
      </c>
      <c r="I78" s="25">
        <v>1</v>
      </c>
      <c r="J78" s="27" t="s">
        <v>31</v>
      </c>
      <c r="K78" s="25"/>
      <c r="L78" s="25"/>
      <c r="M78" s="25"/>
      <c r="N78" s="25"/>
      <c r="O78" s="25"/>
      <c r="P78" s="25"/>
      <c r="Q78" s="25"/>
      <c r="R78" s="27" t="s">
        <v>42</v>
      </c>
      <c r="S78" s="47" t="s">
        <v>47</v>
      </c>
    </row>
    <row r="79" spans="1:19" ht="18" customHeight="1">
      <c r="A79" s="25" t="s">
        <v>48</v>
      </c>
      <c r="B79" s="26" t="s">
        <v>49</v>
      </c>
      <c r="C79" s="27" t="s">
        <v>1238</v>
      </c>
      <c r="D79" s="25" t="s">
        <v>51</v>
      </c>
      <c r="E79" s="33">
        <v>23</v>
      </c>
      <c r="F79" s="35">
        <f t="shared" si="1"/>
        <v>27.83</v>
      </c>
      <c r="G79" s="39" t="s">
        <v>30</v>
      </c>
      <c r="H79" s="25"/>
      <c r="I79" s="25"/>
      <c r="J79" s="27" t="s">
        <v>1239</v>
      </c>
      <c r="K79" s="25"/>
      <c r="L79" s="25"/>
      <c r="M79" s="25"/>
      <c r="N79" s="25"/>
      <c r="O79" s="25"/>
      <c r="P79" s="25"/>
      <c r="Q79" s="25"/>
      <c r="R79" s="27" t="s">
        <v>53</v>
      </c>
      <c r="S79" s="47" t="s">
        <v>54</v>
      </c>
    </row>
    <row r="80" spans="1:19" ht="18" customHeight="1">
      <c r="A80" s="25" t="s">
        <v>55</v>
      </c>
      <c r="B80" s="26" t="s">
        <v>56</v>
      </c>
      <c r="C80" s="27" t="s">
        <v>1240</v>
      </c>
      <c r="D80" s="25" t="s">
        <v>51</v>
      </c>
      <c r="E80" s="33">
        <v>18</v>
      </c>
      <c r="F80" s="35">
        <f t="shared" si="1"/>
        <v>21.78</v>
      </c>
      <c r="G80" s="39" t="s">
        <v>30</v>
      </c>
      <c r="H80" s="25"/>
      <c r="I80" s="25"/>
      <c r="J80" s="27" t="s">
        <v>1239</v>
      </c>
      <c r="K80" s="25"/>
      <c r="L80" s="25"/>
      <c r="M80" s="25"/>
      <c r="N80" s="25"/>
      <c r="O80" s="25"/>
      <c r="P80" s="25"/>
      <c r="Q80" s="25"/>
      <c r="R80" s="27" t="s">
        <v>58</v>
      </c>
      <c r="S80" s="47" t="s">
        <v>59</v>
      </c>
    </row>
    <row r="81" spans="1:19" ht="18" customHeight="1">
      <c r="A81" s="25" t="s">
        <v>549</v>
      </c>
      <c r="B81" s="26" t="s">
        <v>550</v>
      </c>
      <c r="C81" s="27" t="s">
        <v>551</v>
      </c>
      <c r="D81" s="25">
        <v>9016</v>
      </c>
      <c r="E81" s="33">
        <v>68</v>
      </c>
      <c r="F81" s="35">
        <f t="shared" si="1"/>
        <v>82.28</v>
      </c>
      <c r="G81" s="39" t="s">
        <v>30</v>
      </c>
      <c r="H81" s="25">
        <v>20</v>
      </c>
      <c r="I81" s="25">
        <v>1</v>
      </c>
      <c r="J81" s="27" t="s">
        <v>552</v>
      </c>
      <c r="K81" s="25"/>
      <c r="L81" s="25"/>
      <c r="M81" s="25"/>
      <c r="N81" s="25"/>
      <c r="O81" s="25"/>
      <c r="P81" s="25"/>
      <c r="Q81" s="25"/>
      <c r="R81" s="27" t="s">
        <v>553</v>
      </c>
      <c r="S81" s="47" t="s">
        <v>554</v>
      </c>
    </row>
    <row r="82" spans="1:19" ht="18" customHeight="1">
      <c r="A82" s="25" t="s">
        <v>555</v>
      </c>
      <c r="B82" s="26" t="s">
        <v>556</v>
      </c>
      <c r="C82" s="27" t="s">
        <v>551</v>
      </c>
      <c r="D82" s="25">
        <v>9005</v>
      </c>
      <c r="E82" s="33">
        <v>68</v>
      </c>
      <c r="F82" s="35">
        <f t="shared" si="1"/>
        <v>82.28</v>
      </c>
      <c r="G82" s="39" t="s">
        <v>30</v>
      </c>
      <c r="H82" s="25">
        <v>20</v>
      </c>
      <c r="I82" s="25">
        <v>1</v>
      </c>
      <c r="J82" s="27" t="s">
        <v>552</v>
      </c>
      <c r="K82" s="25"/>
      <c r="L82" s="25"/>
      <c r="M82" s="25"/>
      <c r="N82" s="25"/>
      <c r="O82" s="25"/>
      <c r="P82" s="25"/>
      <c r="Q82" s="25"/>
      <c r="R82" s="27" t="s">
        <v>553</v>
      </c>
      <c r="S82" s="47" t="s">
        <v>557</v>
      </c>
    </row>
    <row r="83" spans="1:19" ht="18" customHeight="1">
      <c r="A83" s="25"/>
      <c r="B83" s="26" t="s">
        <v>558</v>
      </c>
      <c r="C83" s="27" t="s">
        <v>551</v>
      </c>
      <c r="D83" s="25">
        <v>9010</v>
      </c>
      <c r="E83" s="33">
        <v>68</v>
      </c>
      <c r="F83" s="35">
        <f t="shared" si="1"/>
        <v>82.28</v>
      </c>
      <c r="G83" s="40">
        <v>45275</v>
      </c>
      <c r="H83" s="25">
        <v>20</v>
      </c>
      <c r="I83" s="25">
        <v>1</v>
      </c>
      <c r="J83" s="27" t="s">
        <v>552</v>
      </c>
      <c r="K83" s="25"/>
      <c r="L83" s="25"/>
      <c r="M83" s="25"/>
      <c r="N83" s="25"/>
      <c r="O83" s="25"/>
      <c r="P83" s="25"/>
      <c r="Q83" s="25"/>
      <c r="R83" s="27" t="s">
        <v>553</v>
      </c>
      <c r="S83" s="47" t="s">
        <v>559</v>
      </c>
    </row>
    <row r="84" spans="1:19" ht="18" customHeight="1">
      <c r="A84" s="25" t="s">
        <v>560</v>
      </c>
      <c r="B84" s="26" t="s">
        <v>561</v>
      </c>
      <c r="C84" s="27" t="s">
        <v>562</v>
      </c>
      <c r="D84" s="25">
        <v>9016</v>
      </c>
      <c r="E84" s="33">
        <v>79</v>
      </c>
      <c r="F84" s="35">
        <f t="shared" si="1"/>
        <v>95.59</v>
      </c>
      <c r="G84" s="39" t="s">
        <v>30</v>
      </c>
      <c r="H84" s="25">
        <v>20</v>
      </c>
      <c r="I84" s="25">
        <v>1</v>
      </c>
      <c r="J84" s="27" t="s">
        <v>563</v>
      </c>
      <c r="K84" s="25"/>
      <c r="L84" s="25"/>
      <c r="M84" s="25"/>
      <c r="N84" s="25"/>
      <c r="O84" s="25"/>
      <c r="P84" s="25"/>
      <c r="Q84" s="25"/>
      <c r="R84" s="27" t="s">
        <v>553</v>
      </c>
      <c r="S84" s="47" t="s">
        <v>564</v>
      </c>
    </row>
    <row r="85" spans="1:19" ht="18" customHeight="1">
      <c r="A85" s="25" t="s">
        <v>565</v>
      </c>
      <c r="B85" s="26" t="s">
        <v>566</v>
      </c>
      <c r="C85" s="27" t="s">
        <v>562</v>
      </c>
      <c r="D85" s="25">
        <v>9005</v>
      </c>
      <c r="E85" s="33">
        <v>79</v>
      </c>
      <c r="F85" s="35">
        <f t="shared" si="1"/>
        <v>95.59</v>
      </c>
      <c r="G85" s="39" t="s">
        <v>30</v>
      </c>
      <c r="H85" s="25">
        <v>20</v>
      </c>
      <c r="I85" s="25">
        <v>1</v>
      </c>
      <c r="J85" s="27" t="s">
        <v>563</v>
      </c>
      <c r="K85" s="25"/>
      <c r="L85" s="25"/>
      <c r="M85" s="25"/>
      <c r="N85" s="25"/>
      <c r="O85" s="25"/>
      <c r="P85" s="25"/>
      <c r="Q85" s="25"/>
      <c r="R85" s="27" t="s">
        <v>553</v>
      </c>
      <c r="S85" s="47" t="s">
        <v>567</v>
      </c>
    </row>
    <row r="86" spans="1:19" ht="18" customHeight="1">
      <c r="A86" s="25"/>
      <c r="B86" s="26" t="s">
        <v>568</v>
      </c>
      <c r="C86" s="27" t="s">
        <v>562</v>
      </c>
      <c r="D86" s="25">
        <v>9010</v>
      </c>
      <c r="E86" s="33">
        <v>79</v>
      </c>
      <c r="F86" s="35">
        <f t="shared" si="1"/>
        <v>95.59</v>
      </c>
      <c r="G86" s="40">
        <v>45275</v>
      </c>
      <c r="H86" s="25">
        <v>20</v>
      </c>
      <c r="I86" s="25">
        <v>1</v>
      </c>
      <c r="J86" s="27" t="s">
        <v>563</v>
      </c>
      <c r="K86" s="25"/>
      <c r="L86" s="25"/>
      <c r="M86" s="25"/>
      <c r="N86" s="25"/>
      <c r="O86" s="25"/>
      <c r="P86" s="25"/>
      <c r="Q86" s="25"/>
      <c r="R86" s="27" t="s">
        <v>553</v>
      </c>
      <c r="S86" s="47" t="s">
        <v>569</v>
      </c>
    </row>
    <row r="87" spans="1:19" ht="18" customHeight="1">
      <c r="A87" s="25" t="s">
        <v>570</v>
      </c>
      <c r="B87" s="26" t="s">
        <v>571</v>
      </c>
      <c r="C87" s="27" t="s">
        <v>572</v>
      </c>
      <c r="D87" s="25">
        <v>9016</v>
      </c>
      <c r="E87" s="33">
        <v>90</v>
      </c>
      <c r="F87" s="35">
        <f t="shared" si="1"/>
        <v>108.89999999999999</v>
      </c>
      <c r="G87" s="42" t="s">
        <v>164</v>
      </c>
      <c r="H87" s="25">
        <v>20</v>
      </c>
      <c r="I87" s="25">
        <v>1</v>
      </c>
      <c r="J87" s="27" t="s">
        <v>573</v>
      </c>
      <c r="K87" s="25"/>
      <c r="L87" s="25"/>
      <c r="M87" s="25"/>
      <c r="N87" s="25"/>
      <c r="O87" s="25"/>
      <c r="P87" s="25"/>
      <c r="Q87" s="25"/>
      <c r="R87" s="27" t="s">
        <v>553</v>
      </c>
      <c r="S87" s="47" t="s">
        <v>574</v>
      </c>
    </row>
    <row r="88" spans="1:19" ht="18" customHeight="1">
      <c r="A88" s="25" t="s">
        <v>575</v>
      </c>
      <c r="B88" s="26" t="s">
        <v>576</v>
      </c>
      <c r="C88" s="27" t="s">
        <v>572</v>
      </c>
      <c r="D88" s="25">
        <v>9005</v>
      </c>
      <c r="E88" s="33">
        <v>90</v>
      </c>
      <c r="F88" s="35">
        <f t="shared" si="1"/>
        <v>108.89999999999999</v>
      </c>
      <c r="G88" s="42" t="s">
        <v>164</v>
      </c>
      <c r="H88" s="25">
        <v>20</v>
      </c>
      <c r="I88" s="25">
        <v>1</v>
      </c>
      <c r="J88" s="27" t="s">
        <v>573</v>
      </c>
      <c r="K88" s="25"/>
      <c r="L88" s="25"/>
      <c r="M88" s="25"/>
      <c r="N88" s="25"/>
      <c r="O88" s="25"/>
      <c r="P88" s="25"/>
      <c r="Q88" s="25"/>
      <c r="R88" s="27" t="s">
        <v>553</v>
      </c>
      <c r="S88" s="47" t="s">
        <v>577</v>
      </c>
    </row>
    <row r="89" spans="1:19" ht="18" customHeight="1">
      <c r="A89" s="25"/>
      <c r="B89" s="26" t="s">
        <v>578</v>
      </c>
      <c r="C89" s="27" t="s">
        <v>572</v>
      </c>
      <c r="D89" s="25">
        <v>9010</v>
      </c>
      <c r="E89" s="33">
        <v>90</v>
      </c>
      <c r="F89" s="35">
        <f t="shared" si="1"/>
        <v>108.89999999999999</v>
      </c>
      <c r="G89" s="42" t="s">
        <v>164</v>
      </c>
      <c r="H89" s="25">
        <v>20</v>
      </c>
      <c r="I89" s="25">
        <v>1</v>
      </c>
      <c r="J89" s="27" t="s">
        <v>573</v>
      </c>
      <c r="K89" s="25"/>
      <c r="L89" s="25"/>
      <c r="M89" s="25"/>
      <c r="N89" s="25"/>
      <c r="O89" s="25"/>
      <c r="P89" s="25"/>
      <c r="Q89" s="25"/>
      <c r="R89" s="27" t="s">
        <v>553</v>
      </c>
      <c r="S89" s="47" t="s">
        <v>579</v>
      </c>
    </row>
    <row r="90" spans="1:19" ht="18" customHeight="1">
      <c r="A90" s="25" t="s">
        <v>580</v>
      </c>
      <c r="B90" s="26" t="s">
        <v>581</v>
      </c>
      <c r="C90" s="27" t="s">
        <v>582</v>
      </c>
      <c r="D90" s="25">
        <v>9016</v>
      </c>
      <c r="E90" s="33">
        <v>93</v>
      </c>
      <c r="F90" s="35">
        <f t="shared" ref="F90:F156" si="2">E90*1.21</f>
        <v>112.53</v>
      </c>
      <c r="G90" s="39" t="s">
        <v>30</v>
      </c>
      <c r="H90" s="25">
        <v>20</v>
      </c>
      <c r="I90" s="25">
        <v>1</v>
      </c>
      <c r="J90" s="27" t="s">
        <v>583</v>
      </c>
      <c r="K90" s="25"/>
      <c r="L90" s="25"/>
      <c r="M90" s="25"/>
      <c r="N90" s="25"/>
      <c r="O90" s="25"/>
      <c r="P90" s="25"/>
      <c r="Q90" s="25"/>
      <c r="R90" s="27" t="s">
        <v>553</v>
      </c>
      <c r="S90" s="47" t="s">
        <v>584</v>
      </c>
    </row>
    <row r="91" spans="1:19" ht="18" customHeight="1">
      <c r="A91" s="25" t="s">
        <v>585</v>
      </c>
      <c r="B91" s="26" t="s">
        <v>586</v>
      </c>
      <c r="C91" s="27" t="s">
        <v>582</v>
      </c>
      <c r="D91" s="25">
        <v>9005</v>
      </c>
      <c r="E91" s="33">
        <v>93</v>
      </c>
      <c r="F91" s="35">
        <f t="shared" si="2"/>
        <v>112.53</v>
      </c>
      <c r="G91" s="39" t="s">
        <v>30</v>
      </c>
      <c r="H91" s="25">
        <v>20</v>
      </c>
      <c r="I91" s="25">
        <v>1</v>
      </c>
      <c r="J91" s="27" t="s">
        <v>583</v>
      </c>
      <c r="K91" s="25"/>
      <c r="L91" s="25"/>
      <c r="M91" s="25"/>
      <c r="N91" s="25"/>
      <c r="O91" s="25"/>
      <c r="P91" s="25"/>
      <c r="Q91" s="25"/>
      <c r="R91" s="27" t="s">
        <v>553</v>
      </c>
      <c r="S91" s="47" t="s">
        <v>587</v>
      </c>
    </row>
    <row r="92" spans="1:19" ht="18" customHeight="1">
      <c r="A92" s="25"/>
      <c r="B92" s="26" t="s">
        <v>588</v>
      </c>
      <c r="C92" s="27" t="s">
        <v>582</v>
      </c>
      <c r="D92" s="25">
        <v>9010</v>
      </c>
      <c r="E92" s="33">
        <v>93</v>
      </c>
      <c r="F92" s="35">
        <f t="shared" si="2"/>
        <v>112.53</v>
      </c>
      <c r="G92" s="40">
        <v>45275</v>
      </c>
      <c r="H92" s="25">
        <v>20</v>
      </c>
      <c r="I92" s="25">
        <v>1</v>
      </c>
      <c r="J92" s="27" t="s">
        <v>583</v>
      </c>
      <c r="K92" s="25"/>
      <c r="L92" s="25"/>
      <c r="M92" s="25"/>
      <c r="N92" s="25"/>
      <c r="O92" s="25"/>
      <c r="P92" s="25"/>
      <c r="Q92" s="25"/>
      <c r="R92" s="27" t="s">
        <v>553</v>
      </c>
      <c r="S92" s="47" t="s">
        <v>589</v>
      </c>
    </row>
    <row r="93" spans="1:19" ht="18" customHeight="1">
      <c r="A93" s="25" t="s">
        <v>590</v>
      </c>
      <c r="B93" s="26" t="s">
        <v>591</v>
      </c>
      <c r="C93" s="27" t="s">
        <v>592</v>
      </c>
      <c r="D93" s="25">
        <v>9016</v>
      </c>
      <c r="E93" s="33">
        <v>105</v>
      </c>
      <c r="F93" s="35">
        <f t="shared" si="2"/>
        <v>127.05</v>
      </c>
      <c r="G93" s="39" t="s">
        <v>30</v>
      </c>
      <c r="H93" s="25">
        <v>20</v>
      </c>
      <c r="I93" s="25">
        <v>1</v>
      </c>
      <c r="J93" s="27" t="s">
        <v>593</v>
      </c>
      <c r="K93" s="25"/>
      <c r="L93" s="25"/>
      <c r="M93" s="25"/>
      <c r="N93" s="25"/>
      <c r="O93" s="25"/>
      <c r="P93" s="25"/>
      <c r="Q93" s="25"/>
      <c r="R93" s="27" t="s">
        <v>553</v>
      </c>
      <c r="S93" s="47" t="s">
        <v>594</v>
      </c>
    </row>
    <row r="94" spans="1:19" ht="18" customHeight="1">
      <c r="A94" s="25" t="s">
        <v>595</v>
      </c>
      <c r="B94" s="26" t="s">
        <v>596</v>
      </c>
      <c r="C94" s="27" t="s">
        <v>592</v>
      </c>
      <c r="D94" s="25">
        <v>9005</v>
      </c>
      <c r="E94" s="33">
        <v>105</v>
      </c>
      <c r="F94" s="35">
        <f t="shared" si="2"/>
        <v>127.05</v>
      </c>
      <c r="G94" s="39" t="s">
        <v>30</v>
      </c>
      <c r="H94" s="25">
        <v>20</v>
      </c>
      <c r="I94" s="25">
        <v>1</v>
      </c>
      <c r="J94" s="27" t="s">
        <v>593</v>
      </c>
      <c r="K94" s="25"/>
      <c r="L94" s="25"/>
      <c r="M94" s="25"/>
      <c r="N94" s="25"/>
      <c r="O94" s="25"/>
      <c r="P94" s="25"/>
      <c r="Q94" s="25"/>
      <c r="R94" s="27" t="s">
        <v>553</v>
      </c>
      <c r="S94" s="47" t="s">
        <v>597</v>
      </c>
    </row>
    <row r="95" spans="1:19" ht="18" customHeight="1">
      <c r="A95" s="25"/>
      <c r="B95" s="26" t="s">
        <v>598</v>
      </c>
      <c r="C95" s="27" t="s">
        <v>592</v>
      </c>
      <c r="D95" s="25">
        <v>9010</v>
      </c>
      <c r="E95" s="33">
        <v>105</v>
      </c>
      <c r="F95" s="35">
        <f t="shared" si="2"/>
        <v>127.05</v>
      </c>
      <c r="G95" s="40">
        <v>45275</v>
      </c>
      <c r="H95" s="25">
        <v>20</v>
      </c>
      <c r="I95" s="25">
        <v>1</v>
      </c>
      <c r="J95" s="27" t="s">
        <v>593</v>
      </c>
      <c r="K95" s="25"/>
      <c r="L95" s="25"/>
      <c r="M95" s="25"/>
      <c r="N95" s="25"/>
      <c r="O95" s="25"/>
      <c r="P95" s="25"/>
      <c r="Q95" s="25"/>
      <c r="R95" s="27" t="s">
        <v>553</v>
      </c>
      <c r="S95" s="47" t="s">
        <v>599</v>
      </c>
    </row>
    <row r="96" spans="1:19" ht="18" customHeight="1">
      <c r="A96" s="25" t="s">
        <v>600</v>
      </c>
      <c r="B96" s="26" t="s">
        <v>601</v>
      </c>
      <c r="C96" s="27" t="s">
        <v>602</v>
      </c>
      <c r="D96" s="25">
        <v>9016</v>
      </c>
      <c r="E96" s="33">
        <v>118</v>
      </c>
      <c r="F96" s="35">
        <f t="shared" si="2"/>
        <v>142.78</v>
      </c>
      <c r="G96" s="42" t="s">
        <v>164</v>
      </c>
      <c r="H96" s="25">
        <v>20</v>
      </c>
      <c r="I96" s="25">
        <v>1</v>
      </c>
      <c r="J96" s="27" t="s">
        <v>603</v>
      </c>
      <c r="K96" s="25"/>
      <c r="L96" s="25"/>
      <c r="M96" s="25"/>
      <c r="N96" s="25"/>
      <c r="O96" s="25"/>
      <c r="P96" s="25"/>
      <c r="Q96" s="25"/>
      <c r="R96" s="27" t="s">
        <v>553</v>
      </c>
      <c r="S96" s="47" t="s">
        <v>604</v>
      </c>
    </row>
    <row r="97" spans="1:19" ht="18" customHeight="1">
      <c r="A97" s="25" t="s">
        <v>605</v>
      </c>
      <c r="B97" s="26" t="s">
        <v>606</v>
      </c>
      <c r="C97" s="27" t="s">
        <v>602</v>
      </c>
      <c r="D97" s="25">
        <v>9005</v>
      </c>
      <c r="E97" s="33">
        <v>118</v>
      </c>
      <c r="F97" s="35">
        <f t="shared" si="2"/>
        <v>142.78</v>
      </c>
      <c r="G97" s="42" t="s">
        <v>164</v>
      </c>
      <c r="H97" s="25">
        <v>20</v>
      </c>
      <c r="I97" s="25">
        <v>1</v>
      </c>
      <c r="J97" s="27" t="s">
        <v>603</v>
      </c>
      <c r="K97" s="25"/>
      <c r="L97" s="25"/>
      <c r="M97" s="25"/>
      <c r="N97" s="25"/>
      <c r="O97" s="25"/>
      <c r="P97" s="25"/>
      <c r="Q97" s="25"/>
      <c r="R97" s="27" t="s">
        <v>553</v>
      </c>
      <c r="S97" s="47" t="s">
        <v>607</v>
      </c>
    </row>
    <row r="98" spans="1:19" ht="18" customHeight="1">
      <c r="A98" s="25"/>
      <c r="B98" s="26" t="s">
        <v>608</v>
      </c>
      <c r="C98" s="27" t="s">
        <v>602</v>
      </c>
      <c r="D98" s="25">
        <v>9010</v>
      </c>
      <c r="E98" s="33">
        <v>118</v>
      </c>
      <c r="F98" s="35">
        <f t="shared" si="2"/>
        <v>142.78</v>
      </c>
      <c r="G98" s="42" t="s">
        <v>164</v>
      </c>
      <c r="H98" s="25">
        <v>20</v>
      </c>
      <c r="I98" s="25">
        <v>1</v>
      </c>
      <c r="J98" s="27" t="s">
        <v>603</v>
      </c>
      <c r="K98" s="25"/>
      <c r="L98" s="25"/>
      <c r="M98" s="25"/>
      <c r="N98" s="25"/>
      <c r="O98" s="25"/>
      <c r="P98" s="25"/>
      <c r="Q98" s="25"/>
      <c r="R98" s="27" t="s">
        <v>553</v>
      </c>
      <c r="S98" s="47" t="s">
        <v>609</v>
      </c>
    </row>
    <row r="99" spans="1:19" ht="18" customHeight="1">
      <c r="A99" s="25"/>
      <c r="B99" s="26" t="s">
        <v>611</v>
      </c>
      <c r="C99" s="27" t="s">
        <v>612</v>
      </c>
      <c r="D99" s="25">
        <v>9016</v>
      </c>
      <c r="E99" s="33">
        <v>75</v>
      </c>
      <c r="F99" s="35">
        <f t="shared" si="2"/>
        <v>90.75</v>
      </c>
      <c r="G99" s="40">
        <v>45275</v>
      </c>
      <c r="H99" s="25">
        <v>20</v>
      </c>
      <c r="I99" s="25">
        <v>1</v>
      </c>
      <c r="J99" s="27" t="s">
        <v>552</v>
      </c>
      <c r="K99" s="25"/>
      <c r="L99" s="25"/>
      <c r="M99" s="25"/>
      <c r="N99" s="25"/>
      <c r="O99" s="25"/>
      <c r="P99" s="25"/>
      <c r="Q99" s="25"/>
      <c r="R99" s="27" t="s">
        <v>613</v>
      </c>
      <c r="S99" s="47" t="s">
        <v>614</v>
      </c>
    </row>
    <row r="100" spans="1:19" ht="18" customHeight="1">
      <c r="A100" s="25"/>
      <c r="B100" s="26" t="s">
        <v>615</v>
      </c>
      <c r="C100" s="27" t="s">
        <v>612</v>
      </c>
      <c r="D100" s="25">
        <v>9005</v>
      </c>
      <c r="E100" s="33">
        <v>75</v>
      </c>
      <c r="F100" s="35">
        <f t="shared" si="2"/>
        <v>90.75</v>
      </c>
      <c r="G100" s="40">
        <v>45275</v>
      </c>
      <c r="H100" s="25">
        <v>20</v>
      </c>
      <c r="I100" s="25">
        <v>1</v>
      </c>
      <c r="J100" s="27" t="s">
        <v>552</v>
      </c>
      <c r="K100" s="25"/>
      <c r="L100" s="25"/>
      <c r="M100" s="25"/>
      <c r="N100" s="25"/>
      <c r="O100" s="25"/>
      <c r="P100" s="25"/>
      <c r="Q100" s="25"/>
      <c r="R100" s="27" t="s">
        <v>613</v>
      </c>
      <c r="S100" s="47" t="s">
        <v>616</v>
      </c>
    </row>
    <row r="101" spans="1:19" ht="18" customHeight="1">
      <c r="A101" s="25"/>
      <c r="B101" s="26" t="s">
        <v>617</v>
      </c>
      <c r="C101" s="27" t="s">
        <v>612</v>
      </c>
      <c r="D101" s="25">
        <v>9010</v>
      </c>
      <c r="E101" s="33">
        <v>75</v>
      </c>
      <c r="F101" s="35">
        <f t="shared" si="2"/>
        <v>90.75</v>
      </c>
      <c r="G101" s="40">
        <v>45275</v>
      </c>
      <c r="H101" s="25">
        <v>20</v>
      </c>
      <c r="I101" s="25">
        <v>1</v>
      </c>
      <c r="J101" s="27" t="s">
        <v>552</v>
      </c>
      <c r="K101" s="25"/>
      <c r="L101" s="25"/>
      <c r="M101" s="25"/>
      <c r="N101" s="25"/>
      <c r="O101" s="25"/>
      <c r="P101" s="25"/>
      <c r="Q101" s="25"/>
      <c r="R101" s="27" t="s">
        <v>613</v>
      </c>
      <c r="S101" s="47" t="s">
        <v>618</v>
      </c>
    </row>
    <row r="102" spans="1:19" ht="18" customHeight="1">
      <c r="A102" s="25"/>
      <c r="B102" s="26" t="s">
        <v>619</v>
      </c>
      <c r="C102" s="27" t="s">
        <v>620</v>
      </c>
      <c r="D102" s="25">
        <v>9016</v>
      </c>
      <c r="E102" s="33">
        <v>87</v>
      </c>
      <c r="F102" s="35">
        <f t="shared" si="2"/>
        <v>105.27</v>
      </c>
      <c r="G102" s="40">
        <v>45275</v>
      </c>
      <c r="H102" s="25">
        <v>20</v>
      </c>
      <c r="I102" s="25">
        <v>1</v>
      </c>
      <c r="J102" s="27" t="s">
        <v>563</v>
      </c>
      <c r="K102" s="25"/>
      <c r="L102" s="25"/>
      <c r="M102" s="25"/>
      <c r="N102" s="25"/>
      <c r="O102" s="25"/>
      <c r="P102" s="25"/>
      <c r="Q102" s="25"/>
      <c r="R102" s="27" t="s">
        <v>613</v>
      </c>
      <c r="S102" s="47" t="s">
        <v>621</v>
      </c>
    </row>
    <row r="103" spans="1:19" ht="18" customHeight="1">
      <c r="A103" s="25"/>
      <c r="B103" s="26" t="s">
        <v>622</v>
      </c>
      <c r="C103" s="27" t="s">
        <v>620</v>
      </c>
      <c r="D103" s="25">
        <v>9005</v>
      </c>
      <c r="E103" s="33">
        <v>87</v>
      </c>
      <c r="F103" s="35">
        <f t="shared" si="2"/>
        <v>105.27</v>
      </c>
      <c r="G103" s="40">
        <v>45275</v>
      </c>
      <c r="H103" s="25">
        <v>20</v>
      </c>
      <c r="I103" s="25">
        <v>1</v>
      </c>
      <c r="J103" s="27" t="s">
        <v>563</v>
      </c>
      <c r="K103" s="25"/>
      <c r="L103" s="25"/>
      <c r="M103" s="25"/>
      <c r="N103" s="25"/>
      <c r="O103" s="25"/>
      <c r="P103" s="25"/>
      <c r="Q103" s="25"/>
      <c r="R103" s="27" t="s">
        <v>613</v>
      </c>
      <c r="S103" s="47" t="s">
        <v>623</v>
      </c>
    </row>
    <row r="104" spans="1:19" ht="18" customHeight="1">
      <c r="A104" s="25"/>
      <c r="B104" s="26" t="s">
        <v>624</v>
      </c>
      <c r="C104" s="27" t="s">
        <v>620</v>
      </c>
      <c r="D104" s="25">
        <v>9010</v>
      </c>
      <c r="E104" s="33">
        <v>87</v>
      </c>
      <c r="F104" s="35">
        <f t="shared" si="2"/>
        <v>105.27</v>
      </c>
      <c r="G104" s="40">
        <v>45275</v>
      </c>
      <c r="H104" s="25">
        <v>20</v>
      </c>
      <c r="I104" s="25">
        <v>1</v>
      </c>
      <c r="J104" s="27" t="s">
        <v>563</v>
      </c>
      <c r="K104" s="25"/>
      <c r="L104" s="25"/>
      <c r="M104" s="25"/>
      <c r="N104" s="25"/>
      <c r="O104" s="25"/>
      <c r="P104" s="25"/>
      <c r="Q104" s="25"/>
      <c r="R104" s="27" t="s">
        <v>613</v>
      </c>
      <c r="S104" s="47" t="s">
        <v>625</v>
      </c>
    </row>
    <row r="105" spans="1:19" ht="18" customHeight="1">
      <c r="A105" s="25"/>
      <c r="B105" s="26" t="s">
        <v>626</v>
      </c>
      <c r="C105" s="27" t="s">
        <v>627</v>
      </c>
      <c r="D105" s="25">
        <v>9016</v>
      </c>
      <c r="E105" s="33">
        <v>98</v>
      </c>
      <c r="F105" s="35">
        <f t="shared" si="2"/>
        <v>118.58</v>
      </c>
      <c r="G105" s="42" t="s">
        <v>164</v>
      </c>
      <c r="H105" s="25">
        <v>20</v>
      </c>
      <c r="I105" s="25">
        <v>1</v>
      </c>
      <c r="J105" s="27" t="s">
        <v>573</v>
      </c>
      <c r="K105" s="25"/>
      <c r="L105" s="25"/>
      <c r="M105" s="25"/>
      <c r="N105" s="25"/>
      <c r="O105" s="25"/>
      <c r="P105" s="25"/>
      <c r="Q105" s="25"/>
      <c r="R105" s="27" t="s">
        <v>613</v>
      </c>
      <c r="S105" s="47" t="s">
        <v>628</v>
      </c>
    </row>
    <row r="106" spans="1:19" ht="18" customHeight="1">
      <c r="A106" s="25"/>
      <c r="B106" s="26" t="s">
        <v>629</v>
      </c>
      <c r="C106" s="27" t="s">
        <v>627</v>
      </c>
      <c r="D106" s="25">
        <v>9005</v>
      </c>
      <c r="E106" s="33">
        <v>98</v>
      </c>
      <c r="F106" s="35">
        <f t="shared" si="2"/>
        <v>118.58</v>
      </c>
      <c r="G106" s="42" t="s">
        <v>164</v>
      </c>
      <c r="H106" s="25">
        <v>20</v>
      </c>
      <c r="I106" s="25">
        <v>1</v>
      </c>
      <c r="J106" s="27" t="s">
        <v>573</v>
      </c>
      <c r="K106" s="25"/>
      <c r="L106" s="25"/>
      <c r="M106" s="25"/>
      <c r="N106" s="25"/>
      <c r="O106" s="25"/>
      <c r="P106" s="25"/>
      <c r="Q106" s="25"/>
      <c r="R106" s="27" t="s">
        <v>613</v>
      </c>
      <c r="S106" s="47" t="s">
        <v>630</v>
      </c>
    </row>
    <row r="107" spans="1:19" ht="18" customHeight="1">
      <c r="A107" s="25"/>
      <c r="B107" s="26" t="s">
        <v>631</v>
      </c>
      <c r="C107" s="27" t="s">
        <v>627</v>
      </c>
      <c r="D107" s="25">
        <v>9010</v>
      </c>
      <c r="E107" s="33">
        <v>98</v>
      </c>
      <c r="F107" s="35">
        <f t="shared" si="2"/>
        <v>118.58</v>
      </c>
      <c r="G107" s="42" t="s">
        <v>164</v>
      </c>
      <c r="H107" s="25">
        <v>20</v>
      </c>
      <c r="I107" s="25">
        <v>1</v>
      </c>
      <c r="J107" s="27" t="s">
        <v>573</v>
      </c>
      <c r="K107" s="25"/>
      <c r="L107" s="25"/>
      <c r="M107" s="25"/>
      <c r="N107" s="25"/>
      <c r="O107" s="25"/>
      <c r="P107" s="25"/>
      <c r="Q107" s="25"/>
      <c r="R107" s="27" t="s">
        <v>613</v>
      </c>
      <c r="S107" s="47" t="s">
        <v>632</v>
      </c>
    </row>
    <row r="108" spans="1:19" ht="18" customHeight="1">
      <c r="A108" s="25"/>
      <c r="B108" s="26" t="s">
        <v>633</v>
      </c>
      <c r="C108" s="27" t="s">
        <v>634</v>
      </c>
      <c r="D108" s="25">
        <v>9016</v>
      </c>
      <c r="E108" s="33">
        <v>100</v>
      </c>
      <c r="F108" s="35">
        <f t="shared" si="2"/>
        <v>121</v>
      </c>
      <c r="G108" s="62">
        <v>45306</v>
      </c>
      <c r="H108" s="25">
        <v>20</v>
      </c>
      <c r="I108" s="25">
        <v>1</v>
      </c>
      <c r="J108" s="27" t="s">
        <v>583</v>
      </c>
      <c r="K108" s="25"/>
      <c r="L108" s="25"/>
      <c r="M108" s="25"/>
      <c r="N108" s="25"/>
      <c r="O108" s="25"/>
      <c r="P108" s="25"/>
      <c r="Q108" s="25"/>
      <c r="R108" s="27" t="s">
        <v>613</v>
      </c>
      <c r="S108" s="47" t="s">
        <v>635</v>
      </c>
    </row>
    <row r="109" spans="1:19" ht="18" customHeight="1">
      <c r="A109" s="25"/>
      <c r="B109" s="26" t="s">
        <v>636</v>
      </c>
      <c r="C109" s="27" t="s">
        <v>634</v>
      </c>
      <c r="D109" s="25">
        <v>9005</v>
      </c>
      <c r="E109" s="33">
        <v>100</v>
      </c>
      <c r="F109" s="35">
        <f t="shared" si="2"/>
        <v>121</v>
      </c>
      <c r="G109" s="62">
        <v>45306</v>
      </c>
      <c r="H109" s="25">
        <v>20</v>
      </c>
      <c r="I109" s="25">
        <v>1</v>
      </c>
      <c r="J109" s="27" t="s">
        <v>583</v>
      </c>
      <c r="K109" s="25"/>
      <c r="L109" s="25"/>
      <c r="M109" s="25"/>
      <c r="N109" s="25"/>
      <c r="O109" s="25"/>
      <c r="P109" s="25"/>
      <c r="Q109" s="25"/>
      <c r="R109" s="27" t="s">
        <v>613</v>
      </c>
      <c r="S109" s="47" t="s">
        <v>637</v>
      </c>
    </row>
    <row r="110" spans="1:19" ht="18" customHeight="1">
      <c r="A110" s="25"/>
      <c r="B110" s="26" t="s">
        <v>638</v>
      </c>
      <c r="C110" s="27" t="s">
        <v>634</v>
      </c>
      <c r="D110" s="25">
        <v>9010</v>
      </c>
      <c r="E110" s="33">
        <v>100</v>
      </c>
      <c r="F110" s="35">
        <f t="shared" si="2"/>
        <v>121</v>
      </c>
      <c r="G110" s="62">
        <v>45306</v>
      </c>
      <c r="H110" s="25">
        <v>20</v>
      </c>
      <c r="I110" s="25">
        <v>1</v>
      </c>
      <c r="J110" s="27" t="s">
        <v>583</v>
      </c>
      <c r="K110" s="25"/>
      <c r="L110" s="25"/>
      <c r="M110" s="25"/>
      <c r="N110" s="25"/>
      <c r="O110" s="25"/>
      <c r="P110" s="25"/>
      <c r="Q110" s="25"/>
      <c r="R110" s="27" t="s">
        <v>613</v>
      </c>
      <c r="S110" s="47" t="s">
        <v>639</v>
      </c>
    </row>
    <row r="111" spans="1:19" ht="18" customHeight="1">
      <c r="A111" s="25"/>
      <c r="B111" s="26" t="s">
        <v>640</v>
      </c>
      <c r="C111" s="27" t="s">
        <v>641</v>
      </c>
      <c r="D111" s="25">
        <v>9016</v>
      </c>
      <c r="E111" s="33">
        <v>113</v>
      </c>
      <c r="F111" s="35">
        <f t="shared" si="2"/>
        <v>136.72999999999999</v>
      </c>
      <c r="G111" s="40">
        <v>45275</v>
      </c>
      <c r="H111" s="25">
        <v>20</v>
      </c>
      <c r="I111" s="25">
        <v>1</v>
      </c>
      <c r="J111" s="27" t="s">
        <v>593</v>
      </c>
      <c r="K111" s="25"/>
      <c r="L111" s="25"/>
      <c r="M111" s="25"/>
      <c r="N111" s="25"/>
      <c r="O111" s="25"/>
      <c r="P111" s="25"/>
      <c r="Q111" s="25"/>
      <c r="R111" s="27" t="s">
        <v>613</v>
      </c>
      <c r="S111" s="47" t="s">
        <v>642</v>
      </c>
    </row>
    <row r="112" spans="1:19" ht="18" customHeight="1">
      <c r="A112" s="25"/>
      <c r="B112" s="26" t="s">
        <v>643</v>
      </c>
      <c r="C112" s="27" t="s">
        <v>641</v>
      </c>
      <c r="D112" s="25">
        <v>9005</v>
      </c>
      <c r="E112" s="33">
        <v>113</v>
      </c>
      <c r="F112" s="35">
        <f t="shared" si="2"/>
        <v>136.72999999999999</v>
      </c>
      <c r="G112" s="40">
        <v>45275</v>
      </c>
      <c r="H112" s="25">
        <v>20</v>
      </c>
      <c r="I112" s="25">
        <v>1</v>
      </c>
      <c r="J112" s="27" t="s">
        <v>593</v>
      </c>
      <c r="K112" s="25"/>
      <c r="L112" s="25"/>
      <c r="M112" s="25"/>
      <c r="N112" s="25"/>
      <c r="O112" s="25"/>
      <c r="P112" s="25"/>
      <c r="Q112" s="25"/>
      <c r="R112" s="27" t="s">
        <v>613</v>
      </c>
      <c r="S112" s="47" t="s">
        <v>644</v>
      </c>
    </row>
    <row r="113" spans="1:19" ht="18" customHeight="1">
      <c r="A113" s="25"/>
      <c r="B113" s="26" t="s">
        <v>645</v>
      </c>
      <c r="C113" s="27" t="s">
        <v>641</v>
      </c>
      <c r="D113" s="25">
        <v>9010</v>
      </c>
      <c r="E113" s="33">
        <v>113</v>
      </c>
      <c r="F113" s="35">
        <f t="shared" si="2"/>
        <v>136.72999999999999</v>
      </c>
      <c r="G113" s="40">
        <v>45275</v>
      </c>
      <c r="H113" s="25">
        <v>20</v>
      </c>
      <c r="I113" s="25">
        <v>1</v>
      </c>
      <c r="J113" s="27" t="s">
        <v>593</v>
      </c>
      <c r="K113" s="25"/>
      <c r="L113" s="25"/>
      <c r="M113" s="25"/>
      <c r="N113" s="25"/>
      <c r="O113" s="25"/>
      <c r="P113" s="25"/>
      <c r="Q113" s="25"/>
      <c r="R113" s="27" t="s">
        <v>613</v>
      </c>
      <c r="S113" s="47" t="s">
        <v>646</v>
      </c>
    </row>
    <row r="114" spans="1:19" ht="18" customHeight="1">
      <c r="A114" s="25"/>
      <c r="B114" s="26" t="s">
        <v>647</v>
      </c>
      <c r="C114" s="27" t="s">
        <v>648</v>
      </c>
      <c r="D114" s="25">
        <v>9016</v>
      </c>
      <c r="E114" s="33">
        <v>126</v>
      </c>
      <c r="F114" s="35">
        <f t="shared" si="2"/>
        <v>152.46</v>
      </c>
      <c r="G114" s="42" t="s">
        <v>164</v>
      </c>
      <c r="H114" s="25">
        <v>20</v>
      </c>
      <c r="I114" s="25">
        <v>1</v>
      </c>
      <c r="J114" s="27" t="s">
        <v>603</v>
      </c>
      <c r="K114" s="25"/>
      <c r="L114" s="25"/>
      <c r="M114" s="25"/>
      <c r="N114" s="25"/>
      <c r="O114" s="25"/>
      <c r="P114" s="25"/>
      <c r="Q114" s="25"/>
      <c r="R114" s="27" t="s">
        <v>613</v>
      </c>
      <c r="S114" s="47" t="s">
        <v>649</v>
      </c>
    </row>
    <row r="115" spans="1:19" ht="18" customHeight="1">
      <c r="A115" s="25"/>
      <c r="B115" s="26" t="s">
        <v>650</v>
      </c>
      <c r="C115" s="27" t="s">
        <v>648</v>
      </c>
      <c r="D115" s="25">
        <v>9005</v>
      </c>
      <c r="E115" s="33">
        <v>126</v>
      </c>
      <c r="F115" s="35">
        <f t="shared" si="2"/>
        <v>152.46</v>
      </c>
      <c r="G115" s="42" t="s">
        <v>164</v>
      </c>
      <c r="H115" s="25">
        <v>20</v>
      </c>
      <c r="I115" s="25">
        <v>1</v>
      </c>
      <c r="J115" s="27" t="s">
        <v>603</v>
      </c>
      <c r="K115" s="25"/>
      <c r="L115" s="25"/>
      <c r="M115" s="25"/>
      <c r="N115" s="25"/>
      <c r="O115" s="25"/>
      <c r="P115" s="25"/>
      <c r="Q115" s="25"/>
      <c r="R115" s="27" t="s">
        <v>613</v>
      </c>
      <c r="S115" s="47" t="s">
        <v>651</v>
      </c>
    </row>
    <row r="116" spans="1:19" ht="18" customHeight="1">
      <c r="A116" s="25"/>
      <c r="B116" s="26" t="s">
        <v>652</v>
      </c>
      <c r="C116" s="27" t="s">
        <v>648</v>
      </c>
      <c r="D116" s="25">
        <v>9010</v>
      </c>
      <c r="E116" s="33">
        <v>126</v>
      </c>
      <c r="F116" s="35">
        <f t="shared" si="2"/>
        <v>152.46</v>
      </c>
      <c r="G116" s="42" t="s">
        <v>164</v>
      </c>
      <c r="H116" s="25">
        <v>20</v>
      </c>
      <c r="I116" s="25">
        <v>1</v>
      </c>
      <c r="J116" s="27" t="s">
        <v>603</v>
      </c>
      <c r="K116" s="25"/>
      <c r="L116" s="25"/>
      <c r="M116" s="25"/>
      <c r="N116" s="25"/>
      <c r="O116" s="25"/>
      <c r="P116" s="25"/>
      <c r="Q116" s="25"/>
      <c r="R116" s="27" t="s">
        <v>613</v>
      </c>
      <c r="S116" s="47" t="s">
        <v>653</v>
      </c>
    </row>
    <row r="117" spans="1:19" ht="18" customHeight="1">
      <c r="A117" s="18" t="s">
        <v>1076</v>
      </c>
      <c r="B117" s="19" t="s">
        <v>1077</v>
      </c>
      <c r="C117" s="20" t="s">
        <v>1078</v>
      </c>
      <c r="D117" s="18">
        <v>9016</v>
      </c>
      <c r="E117" s="35">
        <v>48</v>
      </c>
      <c r="F117" s="35">
        <f t="shared" ref="F117:F149" si="3">E117*1.21</f>
        <v>58.08</v>
      </c>
      <c r="G117" s="39" t="s">
        <v>30</v>
      </c>
      <c r="H117" s="18">
        <v>20</v>
      </c>
      <c r="I117" s="25">
        <v>3</v>
      </c>
      <c r="J117" s="20" t="s">
        <v>1079</v>
      </c>
      <c r="K117" s="18"/>
      <c r="L117" s="18"/>
      <c r="M117" s="18"/>
      <c r="N117" s="18"/>
      <c r="O117" s="18"/>
      <c r="P117" s="18" t="s">
        <v>461</v>
      </c>
      <c r="Q117" s="18" t="s">
        <v>472</v>
      </c>
      <c r="R117" s="20" t="s">
        <v>1080</v>
      </c>
      <c r="S117" s="20"/>
    </row>
    <row r="118" spans="1:19" ht="18" customHeight="1">
      <c r="A118" s="18" t="s">
        <v>1081</v>
      </c>
      <c r="B118" s="19" t="s">
        <v>1082</v>
      </c>
      <c r="C118" s="20" t="s">
        <v>1078</v>
      </c>
      <c r="D118" s="18">
        <v>9005</v>
      </c>
      <c r="E118" s="35">
        <v>48</v>
      </c>
      <c r="F118" s="35">
        <f t="shared" si="3"/>
        <v>58.08</v>
      </c>
      <c r="G118" s="39" t="s">
        <v>30</v>
      </c>
      <c r="H118" s="18">
        <v>20</v>
      </c>
      <c r="I118" s="25">
        <v>3</v>
      </c>
      <c r="J118" s="20" t="s">
        <v>1079</v>
      </c>
      <c r="K118" s="18"/>
      <c r="L118" s="18"/>
      <c r="M118" s="18"/>
      <c r="N118" s="18"/>
      <c r="O118" s="18"/>
      <c r="P118" s="18" t="s">
        <v>461</v>
      </c>
      <c r="Q118" s="18" t="s">
        <v>472</v>
      </c>
      <c r="R118" s="20" t="s">
        <v>1080</v>
      </c>
      <c r="S118" s="20"/>
    </row>
    <row r="119" spans="1:19" ht="18" customHeight="1">
      <c r="A119" s="18"/>
      <c r="B119" s="19" t="s">
        <v>1083</v>
      </c>
      <c r="C119" s="20" t="s">
        <v>1078</v>
      </c>
      <c r="D119" s="18">
        <v>9010</v>
      </c>
      <c r="E119" s="35">
        <v>48</v>
      </c>
      <c r="F119" s="35">
        <f t="shared" si="3"/>
        <v>58.08</v>
      </c>
      <c r="G119" s="40">
        <v>45275</v>
      </c>
      <c r="H119" s="18">
        <v>20</v>
      </c>
      <c r="I119" s="25">
        <v>3</v>
      </c>
      <c r="J119" s="20" t="s">
        <v>1079</v>
      </c>
      <c r="K119" s="18"/>
      <c r="L119" s="18"/>
      <c r="M119" s="18"/>
      <c r="N119" s="18"/>
      <c r="O119" s="18"/>
      <c r="P119" s="18" t="s">
        <v>461</v>
      </c>
      <c r="Q119" s="18" t="s">
        <v>472</v>
      </c>
      <c r="R119" s="20" t="s">
        <v>1080</v>
      </c>
      <c r="S119" s="20"/>
    </row>
    <row r="120" spans="1:19" ht="18" customHeight="1">
      <c r="A120" s="18" t="s">
        <v>1084</v>
      </c>
      <c r="B120" s="19" t="s">
        <v>1085</v>
      </c>
      <c r="C120" s="20" t="s">
        <v>1086</v>
      </c>
      <c r="D120" s="18">
        <v>9016</v>
      </c>
      <c r="E120" s="35">
        <v>133</v>
      </c>
      <c r="F120" s="35">
        <f t="shared" si="3"/>
        <v>160.93</v>
      </c>
      <c r="G120" s="39" t="s">
        <v>30</v>
      </c>
      <c r="H120" s="25">
        <v>20</v>
      </c>
      <c r="I120" s="25">
        <v>1</v>
      </c>
      <c r="J120" s="20" t="s">
        <v>966</v>
      </c>
      <c r="K120" s="27"/>
      <c r="L120" s="25"/>
      <c r="M120" s="25"/>
      <c r="N120" s="25"/>
      <c r="O120" s="25"/>
      <c r="P120" s="18" t="s">
        <v>461</v>
      </c>
      <c r="Q120" s="18" t="s">
        <v>472</v>
      </c>
      <c r="R120" s="27" t="s">
        <v>1087</v>
      </c>
      <c r="S120" s="47" t="s">
        <v>1088</v>
      </c>
    </row>
    <row r="121" spans="1:19" ht="18" customHeight="1">
      <c r="A121" s="18" t="s">
        <v>1089</v>
      </c>
      <c r="B121" s="19" t="s">
        <v>1090</v>
      </c>
      <c r="C121" s="20" t="s">
        <v>1086</v>
      </c>
      <c r="D121" s="18">
        <v>9005</v>
      </c>
      <c r="E121" s="35">
        <v>133</v>
      </c>
      <c r="F121" s="35">
        <f t="shared" si="3"/>
        <v>160.93</v>
      </c>
      <c r="G121" s="39" t="s">
        <v>30</v>
      </c>
      <c r="H121" s="25">
        <v>20</v>
      </c>
      <c r="I121" s="25">
        <v>1</v>
      </c>
      <c r="J121" s="20" t="s">
        <v>966</v>
      </c>
      <c r="K121" s="25"/>
      <c r="L121" s="25"/>
      <c r="M121" s="25"/>
      <c r="N121" s="25"/>
      <c r="O121" s="25"/>
      <c r="P121" s="18" t="s">
        <v>461</v>
      </c>
      <c r="Q121" s="18" t="s">
        <v>472</v>
      </c>
      <c r="R121" s="27" t="s">
        <v>1087</v>
      </c>
      <c r="S121" s="47" t="s">
        <v>1091</v>
      </c>
    </row>
    <row r="122" spans="1:19" ht="18" customHeight="1">
      <c r="A122" s="18"/>
      <c r="B122" s="19" t="s">
        <v>1092</v>
      </c>
      <c r="C122" s="20" t="s">
        <v>1086</v>
      </c>
      <c r="D122" s="18">
        <v>9010</v>
      </c>
      <c r="E122" s="35">
        <v>133</v>
      </c>
      <c r="F122" s="35">
        <f t="shared" si="3"/>
        <v>160.93</v>
      </c>
      <c r="G122" s="40">
        <v>45275</v>
      </c>
      <c r="H122" s="25">
        <v>20</v>
      </c>
      <c r="I122" s="25">
        <v>1</v>
      </c>
      <c r="J122" s="20" t="s">
        <v>966</v>
      </c>
      <c r="K122" s="25"/>
      <c r="L122" s="25"/>
      <c r="M122" s="25"/>
      <c r="N122" s="25"/>
      <c r="O122" s="25"/>
      <c r="P122" s="18" t="s">
        <v>461</v>
      </c>
      <c r="Q122" s="18" t="s">
        <v>472</v>
      </c>
      <c r="R122" s="27" t="s">
        <v>1087</v>
      </c>
      <c r="S122" s="47" t="s">
        <v>1093</v>
      </c>
    </row>
    <row r="123" spans="1:19" ht="18" customHeight="1">
      <c r="A123" s="18" t="s">
        <v>1094</v>
      </c>
      <c r="B123" s="19" t="s">
        <v>1095</v>
      </c>
      <c r="C123" s="20" t="s">
        <v>1096</v>
      </c>
      <c r="D123" s="18">
        <v>9016</v>
      </c>
      <c r="E123" s="35">
        <v>133</v>
      </c>
      <c r="F123" s="35">
        <f t="shared" si="3"/>
        <v>160.93</v>
      </c>
      <c r="G123" s="39" t="s">
        <v>30</v>
      </c>
      <c r="H123" s="25">
        <v>20</v>
      </c>
      <c r="I123" s="25">
        <v>1</v>
      </c>
      <c r="J123" s="20" t="s">
        <v>966</v>
      </c>
      <c r="K123" s="25"/>
      <c r="L123" s="25"/>
      <c r="M123" s="25"/>
      <c r="N123" s="25"/>
      <c r="O123" s="25"/>
      <c r="P123" s="18" t="s">
        <v>461</v>
      </c>
      <c r="Q123" s="18" t="s">
        <v>472</v>
      </c>
      <c r="R123" s="27" t="s">
        <v>1087</v>
      </c>
      <c r="S123" s="29"/>
    </row>
    <row r="124" spans="1:19" ht="18" customHeight="1">
      <c r="A124" s="18" t="s">
        <v>1097</v>
      </c>
      <c r="B124" s="19" t="s">
        <v>1098</v>
      </c>
      <c r="C124" s="20" t="s">
        <v>1096</v>
      </c>
      <c r="D124" s="18">
        <v>9005</v>
      </c>
      <c r="E124" s="35">
        <v>133</v>
      </c>
      <c r="F124" s="35">
        <f t="shared" si="3"/>
        <v>160.93</v>
      </c>
      <c r="G124" s="39" t="s">
        <v>30</v>
      </c>
      <c r="H124" s="25">
        <v>20</v>
      </c>
      <c r="I124" s="25">
        <v>1</v>
      </c>
      <c r="J124" s="20" t="s">
        <v>966</v>
      </c>
      <c r="K124" s="25"/>
      <c r="L124" s="25"/>
      <c r="M124" s="25"/>
      <c r="N124" s="25"/>
      <c r="O124" s="25"/>
      <c r="P124" s="18" t="s">
        <v>461</v>
      </c>
      <c r="Q124" s="18" t="s">
        <v>472</v>
      </c>
      <c r="R124" s="27" t="s">
        <v>1087</v>
      </c>
      <c r="S124" s="29"/>
    </row>
    <row r="125" spans="1:19" ht="18" customHeight="1">
      <c r="A125" s="18"/>
      <c r="B125" s="19" t="s">
        <v>1099</v>
      </c>
      <c r="C125" s="20" t="s">
        <v>1096</v>
      </c>
      <c r="D125" s="18">
        <v>9010</v>
      </c>
      <c r="E125" s="35">
        <v>133</v>
      </c>
      <c r="F125" s="35">
        <f t="shared" si="3"/>
        <v>160.93</v>
      </c>
      <c r="G125" s="40">
        <v>45275</v>
      </c>
      <c r="H125" s="25">
        <v>20</v>
      </c>
      <c r="I125" s="25">
        <v>1</v>
      </c>
      <c r="J125" s="20" t="s">
        <v>966</v>
      </c>
      <c r="K125" s="25"/>
      <c r="L125" s="25"/>
      <c r="M125" s="25"/>
      <c r="N125" s="25"/>
      <c r="O125" s="25"/>
      <c r="P125" s="18" t="s">
        <v>461</v>
      </c>
      <c r="Q125" s="18" t="s">
        <v>472</v>
      </c>
      <c r="R125" s="27" t="s">
        <v>1087</v>
      </c>
      <c r="S125" s="29"/>
    </row>
    <row r="126" spans="1:19" ht="18" customHeight="1">
      <c r="A126" s="18" t="s">
        <v>1100</v>
      </c>
      <c r="B126" s="19" t="s">
        <v>1101</v>
      </c>
      <c r="C126" s="20" t="s">
        <v>1102</v>
      </c>
      <c r="D126" s="18">
        <v>9016</v>
      </c>
      <c r="E126" s="35">
        <v>209</v>
      </c>
      <c r="F126" s="35">
        <f t="shared" si="3"/>
        <v>252.89</v>
      </c>
      <c r="G126" s="39" t="s">
        <v>30</v>
      </c>
      <c r="H126" s="25">
        <v>20</v>
      </c>
      <c r="I126" s="25">
        <v>1</v>
      </c>
      <c r="J126" s="20" t="s">
        <v>980</v>
      </c>
      <c r="K126" s="25"/>
      <c r="L126" s="25"/>
      <c r="M126" s="25"/>
      <c r="N126" s="25"/>
      <c r="O126" s="25"/>
      <c r="P126" s="18" t="s">
        <v>461</v>
      </c>
      <c r="Q126" s="18" t="s">
        <v>472</v>
      </c>
      <c r="R126" s="27" t="s">
        <v>1087</v>
      </c>
      <c r="S126" s="47" t="s">
        <v>1103</v>
      </c>
    </row>
    <row r="127" spans="1:19" ht="18" customHeight="1">
      <c r="A127" s="18" t="s">
        <v>1104</v>
      </c>
      <c r="B127" s="19" t="s">
        <v>1105</v>
      </c>
      <c r="C127" s="20" t="s">
        <v>1102</v>
      </c>
      <c r="D127" s="18">
        <v>9005</v>
      </c>
      <c r="E127" s="35">
        <v>209</v>
      </c>
      <c r="F127" s="35">
        <f t="shared" si="3"/>
        <v>252.89</v>
      </c>
      <c r="G127" s="39" t="s">
        <v>30</v>
      </c>
      <c r="H127" s="25">
        <v>20</v>
      </c>
      <c r="I127" s="25">
        <v>1</v>
      </c>
      <c r="J127" s="20" t="s">
        <v>980</v>
      </c>
      <c r="K127" s="25"/>
      <c r="L127" s="25"/>
      <c r="M127" s="25"/>
      <c r="N127" s="25"/>
      <c r="O127" s="25"/>
      <c r="P127" s="18" t="s">
        <v>461</v>
      </c>
      <c r="Q127" s="18" t="s">
        <v>472</v>
      </c>
      <c r="R127" s="27" t="s">
        <v>1087</v>
      </c>
      <c r="S127" s="47" t="s">
        <v>1106</v>
      </c>
    </row>
    <row r="128" spans="1:19" ht="18" customHeight="1">
      <c r="A128" s="18"/>
      <c r="B128" s="19" t="s">
        <v>1107</v>
      </c>
      <c r="C128" s="20" t="s">
        <v>1102</v>
      </c>
      <c r="D128" s="18">
        <v>9010</v>
      </c>
      <c r="E128" s="35">
        <v>209</v>
      </c>
      <c r="F128" s="35">
        <f t="shared" si="3"/>
        <v>252.89</v>
      </c>
      <c r="G128" s="40">
        <v>45275</v>
      </c>
      <c r="H128" s="25">
        <v>20</v>
      </c>
      <c r="I128" s="25">
        <v>1</v>
      </c>
      <c r="J128" s="20" t="s">
        <v>980</v>
      </c>
      <c r="K128" s="25"/>
      <c r="L128" s="25"/>
      <c r="M128" s="25"/>
      <c r="N128" s="25"/>
      <c r="O128" s="25"/>
      <c r="P128" s="18" t="s">
        <v>461</v>
      </c>
      <c r="Q128" s="18" t="s">
        <v>472</v>
      </c>
      <c r="R128" s="27" t="s">
        <v>1087</v>
      </c>
      <c r="S128" s="47" t="s">
        <v>1108</v>
      </c>
    </row>
    <row r="129" spans="1:19" ht="18" customHeight="1">
      <c r="A129" s="18" t="s">
        <v>1109</v>
      </c>
      <c r="B129" s="19" t="s">
        <v>1110</v>
      </c>
      <c r="C129" s="20" t="s">
        <v>1111</v>
      </c>
      <c r="D129" s="18">
        <v>9016</v>
      </c>
      <c r="E129" s="35">
        <v>304</v>
      </c>
      <c r="F129" s="35">
        <f t="shared" si="3"/>
        <v>367.84</v>
      </c>
      <c r="G129" s="39" t="s">
        <v>30</v>
      </c>
      <c r="H129" s="25">
        <v>20</v>
      </c>
      <c r="I129" s="25">
        <v>1</v>
      </c>
      <c r="J129" s="20" t="s">
        <v>988</v>
      </c>
      <c r="K129" s="25"/>
      <c r="L129" s="25"/>
      <c r="M129" s="25"/>
      <c r="N129" s="25"/>
      <c r="O129" s="25"/>
      <c r="P129" s="18" t="s">
        <v>461</v>
      </c>
      <c r="Q129" s="18" t="s">
        <v>472</v>
      </c>
      <c r="R129" s="27" t="s">
        <v>1087</v>
      </c>
      <c r="S129" s="47" t="s">
        <v>1112</v>
      </c>
    </row>
    <row r="130" spans="1:19" ht="18" customHeight="1">
      <c r="A130" s="18" t="s">
        <v>1113</v>
      </c>
      <c r="B130" s="19" t="s">
        <v>1114</v>
      </c>
      <c r="C130" s="20" t="s">
        <v>1111</v>
      </c>
      <c r="D130" s="18">
        <v>9005</v>
      </c>
      <c r="E130" s="35">
        <v>304</v>
      </c>
      <c r="F130" s="35">
        <f t="shared" si="3"/>
        <v>367.84</v>
      </c>
      <c r="G130" s="39" t="s">
        <v>30</v>
      </c>
      <c r="H130" s="25">
        <v>20</v>
      </c>
      <c r="I130" s="25">
        <v>1</v>
      </c>
      <c r="J130" s="20" t="s">
        <v>988</v>
      </c>
      <c r="K130" s="25"/>
      <c r="L130" s="25"/>
      <c r="M130" s="25"/>
      <c r="N130" s="25"/>
      <c r="O130" s="25"/>
      <c r="P130" s="18" t="s">
        <v>461</v>
      </c>
      <c r="Q130" s="18" t="s">
        <v>472</v>
      </c>
      <c r="R130" s="27" t="s">
        <v>1087</v>
      </c>
      <c r="S130" s="47" t="s">
        <v>1115</v>
      </c>
    </row>
    <row r="131" spans="1:19" ht="18" customHeight="1">
      <c r="A131" s="18"/>
      <c r="B131" s="19" t="s">
        <v>1116</v>
      </c>
      <c r="C131" s="20" t="s">
        <v>1111</v>
      </c>
      <c r="D131" s="18">
        <v>9010</v>
      </c>
      <c r="E131" s="35">
        <v>304</v>
      </c>
      <c r="F131" s="35">
        <f t="shared" si="3"/>
        <v>367.84</v>
      </c>
      <c r="G131" s="40">
        <v>45275</v>
      </c>
      <c r="H131" s="25">
        <v>20</v>
      </c>
      <c r="I131" s="25">
        <v>1</v>
      </c>
      <c r="J131" s="20" t="s">
        <v>988</v>
      </c>
      <c r="K131" s="25"/>
      <c r="L131" s="25"/>
      <c r="M131" s="25"/>
      <c r="N131" s="25"/>
      <c r="O131" s="25"/>
      <c r="P131" s="18" t="s">
        <v>461</v>
      </c>
      <c r="Q131" s="18" t="s">
        <v>472</v>
      </c>
      <c r="R131" s="27" t="s">
        <v>1087</v>
      </c>
      <c r="S131" s="47" t="s">
        <v>1117</v>
      </c>
    </row>
    <row r="132" spans="1:19" ht="18" customHeight="1">
      <c r="A132" s="18" t="s">
        <v>1118</v>
      </c>
      <c r="B132" s="19" t="s">
        <v>1119</v>
      </c>
      <c r="C132" s="20" t="s">
        <v>1120</v>
      </c>
      <c r="D132" s="18">
        <v>9016</v>
      </c>
      <c r="E132" s="35">
        <v>341</v>
      </c>
      <c r="F132" s="35">
        <f t="shared" si="3"/>
        <v>412.61</v>
      </c>
      <c r="G132" s="39" t="s">
        <v>30</v>
      </c>
      <c r="H132" s="25">
        <v>20</v>
      </c>
      <c r="I132" s="25">
        <v>1</v>
      </c>
      <c r="J132" s="20" t="s">
        <v>996</v>
      </c>
      <c r="K132" s="25"/>
      <c r="L132" s="25"/>
      <c r="M132" s="25"/>
      <c r="N132" s="25"/>
      <c r="O132" s="25"/>
      <c r="P132" s="18" t="s">
        <v>461</v>
      </c>
      <c r="Q132" s="18" t="s">
        <v>472</v>
      </c>
      <c r="R132" s="27" t="s">
        <v>1121</v>
      </c>
      <c r="S132" s="47" t="s">
        <v>1122</v>
      </c>
    </row>
    <row r="133" spans="1:19" ht="18" customHeight="1">
      <c r="A133" s="18" t="s">
        <v>1123</v>
      </c>
      <c r="B133" s="19" t="s">
        <v>1124</v>
      </c>
      <c r="C133" s="20" t="s">
        <v>1120</v>
      </c>
      <c r="D133" s="18">
        <v>9005</v>
      </c>
      <c r="E133" s="35">
        <v>341</v>
      </c>
      <c r="F133" s="35">
        <f t="shared" si="3"/>
        <v>412.61</v>
      </c>
      <c r="G133" s="39" t="s">
        <v>30</v>
      </c>
      <c r="H133" s="25">
        <v>20</v>
      </c>
      <c r="I133" s="25">
        <v>1</v>
      </c>
      <c r="J133" s="20" t="s">
        <v>996</v>
      </c>
      <c r="K133" s="25"/>
      <c r="L133" s="25"/>
      <c r="M133" s="25"/>
      <c r="N133" s="25"/>
      <c r="O133" s="25"/>
      <c r="P133" s="18" t="s">
        <v>461</v>
      </c>
      <c r="Q133" s="18" t="s">
        <v>472</v>
      </c>
      <c r="R133" s="27" t="s">
        <v>1121</v>
      </c>
      <c r="S133" s="47" t="s">
        <v>1125</v>
      </c>
    </row>
    <row r="134" spans="1:19" ht="18" customHeight="1">
      <c r="A134" s="18"/>
      <c r="B134" s="19" t="s">
        <v>1126</v>
      </c>
      <c r="C134" s="20" t="s">
        <v>1120</v>
      </c>
      <c r="D134" s="18">
        <v>9010</v>
      </c>
      <c r="E134" s="35">
        <v>341</v>
      </c>
      <c r="F134" s="35">
        <f t="shared" si="3"/>
        <v>412.61</v>
      </c>
      <c r="G134" s="40">
        <v>45275</v>
      </c>
      <c r="H134" s="25">
        <v>20</v>
      </c>
      <c r="I134" s="25">
        <v>1</v>
      </c>
      <c r="J134" s="20" t="s">
        <v>996</v>
      </c>
      <c r="K134" s="25"/>
      <c r="L134" s="25"/>
      <c r="M134" s="25"/>
      <c r="N134" s="25"/>
      <c r="O134" s="25"/>
      <c r="P134" s="18" t="s">
        <v>461</v>
      </c>
      <c r="Q134" s="18" t="s">
        <v>472</v>
      </c>
      <c r="R134" s="27" t="s">
        <v>1121</v>
      </c>
      <c r="S134" s="47" t="s">
        <v>1127</v>
      </c>
    </row>
    <row r="135" spans="1:19" ht="18" customHeight="1">
      <c r="A135" s="18" t="s">
        <v>1128</v>
      </c>
      <c r="B135" s="19" t="s">
        <v>1129</v>
      </c>
      <c r="C135" s="20" t="s">
        <v>1130</v>
      </c>
      <c r="D135" s="18">
        <v>9016</v>
      </c>
      <c r="E135" s="35">
        <v>410</v>
      </c>
      <c r="F135" s="35">
        <f t="shared" si="3"/>
        <v>496.09999999999997</v>
      </c>
      <c r="G135" s="42" t="s">
        <v>164</v>
      </c>
      <c r="H135" s="25">
        <v>20</v>
      </c>
      <c r="I135" s="25">
        <v>1</v>
      </c>
      <c r="J135" s="20" t="s">
        <v>1004</v>
      </c>
      <c r="K135" s="25"/>
      <c r="L135" s="25"/>
      <c r="M135" s="25"/>
      <c r="N135" s="25"/>
      <c r="O135" s="25"/>
      <c r="P135" s="18" t="s">
        <v>461</v>
      </c>
      <c r="Q135" s="18" t="s">
        <v>472</v>
      </c>
      <c r="R135" s="27" t="s">
        <v>1121</v>
      </c>
      <c r="S135" s="47" t="s">
        <v>1131</v>
      </c>
    </row>
    <row r="136" spans="1:19" ht="18" customHeight="1">
      <c r="A136" s="18" t="s">
        <v>1132</v>
      </c>
      <c r="B136" s="19" t="s">
        <v>1133</v>
      </c>
      <c r="C136" s="20" t="s">
        <v>1130</v>
      </c>
      <c r="D136" s="18">
        <v>9005</v>
      </c>
      <c r="E136" s="35">
        <v>410</v>
      </c>
      <c r="F136" s="35">
        <f t="shared" si="3"/>
        <v>496.09999999999997</v>
      </c>
      <c r="G136" s="42" t="s">
        <v>164</v>
      </c>
      <c r="H136" s="25">
        <v>20</v>
      </c>
      <c r="I136" s="25">
        <v>1</v>
      </c>
      <c r="J136" s="20" t="s">
        <v>1004</v>
      </c>
      <c r="K136" s="25"/>
      <c r="L136" s="25"/>
      <c r="M136" s="25"/>
      <c r="N136" s="25"/>
      <c r="O136" s="25"/>
      <c r="P136" s="18" t="s">
        <v>461</v>
      </c>
      <c r="Q136" s="18" t="s">
        <v>472</v>
      </c>
      <c r="R136" s="27" t="s">
        <v>1121</v>
      </c>
      <c r="S136" s="47" t="s">
        <v>1134</v>
      </c>
    </row>
    <row r="137" spans="1:19" ht="18" customHeight="1">
      <c r="A137" s="18"/>
      <c r="B137" s="19" t="s">
        <v>1135</v>
      </c>
      <c r="C137" s="20" t="s">
        <v>1130</v>
      </c>
      <c r="D137" s="18">
        <v>9010</v>
      </c>
      <c r="E137" s="35">
        <v>410</v>
      </c>
      <c r="F137" s="35">
        <f t="shared" si="3"/>
        <v>496.09999999999997</v>
      </c>
      <c r="G137" s="42" t="s">
        <v>164</v>
      </c>
      <c r="H137" s="25">
        <v>20</v>
      </c>
      <c r="I137" s="25">
        <v>1</v>
      </c>
      <c r="J137" s="20" t="s">
        <v>1004</v>
      </c>
      <c r="K137" s="25"/>
      <c r="L137" s="25"/>
      <c r="M137" s="25"/>
      <c r="N137" s="25"/>
      <c r="O137" s="25"/>
      <c r="P137" s="18" t="s">
        <v>461</v>
      </c>
      <c r="Q137" s="18" t="s">
        <v>472</v>
      </c>
      <c r="R137" s="27" t="s">
        <v>1121</v>
      </c>
      <c r="S137" s="47" t="s">
        <v>1136</v>
      </c>
    </row>
    <row r="138" spans="1:19" ht="18" customHeight="1">
      <c r="A138" s="18" t="s">
        <v>1137</v>
      </c>
      <c r="B138" s="19" t="s">
        <v>1138</v>
      </c>
      <c r="C138" s="20" t="s">
        <v>1139</v>
      </c>
      <c r="D138" s="18">
        <v>9016</v>
      </c>
      <c r="E138" s="35">
        <v>665</v>
      </c>
      <c r="F138" s="35">
        <f t="shared" si="3"/>
        <v>804.65</v>
      </c>
      <c r="G138" s="39" t="s">
        <v>30</v>
      </c>
      <c r="H138" s="25">
        <v>20</v>
      </c>
      <c r="I138" s="25">
        <v>1</v>
      </c>
      <c r="J138" s="20" t="s">
        <v>1012</v>
      </c>
      <c r="K138" s="25"/>
      <c r="L138" s="25"/>
      <c r="M138" s="25"/>
      <c r="N138" s="25"/>
      <c r="O138" s="25"/>
      <c r="P138" s="18" t="s">
        <v>461</v>
      </c>
      <c r="Q138" s="18" t="s">
        <v>472</v>
      </c>
      <c r="R138" s="27" t="s">
        <v>1140</v>
      </c>
      <c r="S138" s="47" t="s">
        <v>1141</v>
      </c>
    </row>
    <row r="139" spans="1:19" ht="18" customHeight="1">
      <c r="A139" s="18" t="s">
        <v>1142</v>
      </c>
      <c r="B139" s="19" t="s">
        <v>1143</v>
      </c>
      <c r="C139" s="20" t="s">
        <v>1139</v>
      </c>
      <c r="D139" s="18">
        <v>9005</v>
      </c>
      <c r="E139" s="35">
        <v>665</v>
      </c>
      <c r="F139" s="35">
        <f t="shared" si="3"/>
        <v>804.65</v>
      </c>
      <c r="G139" s="39" t="s">
        <v>30</v>
      </c>
      <c r="H139" s="25">
        <v>20</v>
      </c>
      <c r="I139" s="25">
        <v>1</v>
      </c>
      <c r="J139" s="20" t="s">
        <v>1012</v>
      </c>
      <c r="K139" s="25"/>
      <c r="L139" s="25"/>
      <c r="M139" s="25"/>
      <c r="N139" s="25"/>
      <c r="O139" s="25"/>
      <c r="P139" s="18" t="s">
        <v>461</v>
      </c>
      <c r="Q139" s="18" t="s">
        <v>472</v>
      </c>
      <c r="R139" s="27" t="s">
        <v>1140</v>
      </c>
      <c r="S139" s="47" t="s">
        <v>1144</v>
      </c>
    </row>
    <row r="140" spans="1:19" ht="18" customHeight="1">
      <c r="A140" s="24"/>
      <c r="B140" s="19" t="s">
        <v>1145</v>
      </c>
      <c r="C140" s="20" t="s">
        <v>1139</v>
      </c>
      <c r="D140" s="18">
        <v>9010</v>
      </c>
      <c r="E140" s="35">
        <v>665</v>
      </c>
      <c r="F140" s="35">
        <f t="shared" si="3"/>
        <v>804.65</v>
      </c>
      <c r="G140" s="38">
        <v>45306</v>
      </c>
      <c r="H140" s="25">
        <v>20</v>
      </c>
      <c r="I140" s="25">
        <v>1</v>
      </c>
      <c r="J140" s="20" t="s">
        <v>1012</v>
      </c>
      <c r="K140" s="25"/>
      <c r="L140" s="25"/>
      <c r="M140" s="25"/>
      <c r="N140" s="25"/>
      <c r="O140" s="25"/>
      <c r="P140" s="18" t="s">
        <v>461</v>
      </c>
      <c r="Q140" s="18" t="s">
        <v>472</v>
      </c>
      <c r="R140" s="27" t="s">
        <v>1140</v>
      </c>
      <c r="S140" s="47" t="s">
        <v>1146</v>
      </c>
    </row>
    <row r="141" spans="1:19" ht="18" customHeight="1">
      <c r="A141" s="18" t="s">
        <v>1147</v>
      </c>
      <c r="B141" s="19" t="s">
        <v>1148</v>
      </c>
      <c r="C141" s="20" t="s">
        <v>1149</v>
      </c>
      <c r="D141" s="18">
        <v>9016</v>
      </c>
      <c r="E141" s="35">
        <v>449</v>
      </c>
      <c r="F141" s="35">
        <f t="shared" si="3"/>
        <v>543.29</v>
      </c>
      <c r="G141" s="39" t="s">
        <v>30</v>
      </c>
      <c r="H141" s="25">
        <v>20</v>
      </c>
      <c r="I141" s="25">
        <v>1</v>
      </c>
      <c r="J141" s="20" t="s">
        <v>1020</v>
      </c>
      <c r="K141" s="25"/>
      <c r="L141" s="25"/>
      <c r="M141" s="25"/>
      <c r="N141" s="25"/>
      <c r="O141" s="25"/>
      <c r="P141" s="18" t="s">
        <v>461</v>
      </c>
      <c r="Q141" s="18" t="s">
        <v>472</v>
      </c>
      <c r="R141" s="27" t="s">
        <v>1121</v>
      </c>
      <c r="S141" s="47" t="s">
        <v>1150</v>
      </c>
    </row>
    <row r="142" spans="1:19" ht="18" customHeight="1">
      <c r="A142" s="18" t="s">
        <v>1151</v>
      </c>
      <c r="B142" s="19" t="s">
        <v>1152</v>
      </c>
      <c r="C142" s="20" t="s">
        <v>1149</v>
      </c>
      <c r="D142" s="18">
        <v>9005</v>
      </c>
      <c r="E142" s="35">
        <v>449</v>
      </c>
      <c r="F142" s="35">
        <f t="shared" si="3"/>
        <v>543.29</v>
      </c>
      <c r="G142" s="39" t="s">
        <v>30</v>
      </c>
      <c r="H142" s="25">
        <v>20</v>
      </c>
      <c r="I142" s="25">
        <v>1</v>
      </c>
      <c r="J142" s="20" t="s">
        <v>1020</v>
      </c>
      <c r="K142" s="25"/>
      <c r="L142" s="25"/>
      <c r="M142" s="25"/>
      <c r="N142" s="25"/>
      <c r="O142" s="25"/>
      <c r="P142" s="18" t="s">
        <v>461</v>
      </c>
      <c r="Q142" s="18" t="s">
        <v>472</v>
      </c>
      <c r="R142" s="27" t="s">
        <v>1121</v>
      </c>
      <c r="S142" s="47" t="s">
        <v>1153</v>
      </c>
    </row>
    <row r="143" spans="1:19" ht="18" customHeight="1">
      <c r="A143" s="18"/>
      <c r="B143" s="19" t="s">
        <v>1154</v>
      </c>
      <c r="C143" s="20" t="s">
        <v>1149</v>
      </c>
      <c r="D143" s="18">
        <v>9010</v>
      </c>
      <c r="E143" s="35">
        <v>449</v>
      </c>
      <c r="F143" s="35">
        <f t="shared" si="3"/>
        <v>543.29</v>
      </c>
      <c r="G143" s="38">
        <v>45306</v>
      </c>
      <c r="H143" s="25">
        <v>20</v>
      </c>
      <c r="I143" s="25">
        <v>1</v>
      </c>
      <c r="J143" s="20" t="s">
        <v>1020</v>
      </c>
      <c r="K143" s="25"/>
      <c r="L143" s="25"/>
      <c r="M143" s="25"/>
      <c r="N143" s="25"/>
      <c r="O143" s="25"/>
      <c r="P143" s="18" t="s">
        <v>461</v>
      </c>
      <c r="Q143" s="18" t="s">
        <v>472</v>
      </c>
      <c r="R143" s="27" t="s">
        <v>1121</v>
      </c>
      <c r="S143" s="47" t="s">
        <v>1155</v>
      </c>
    </row>
    <row r="144" spans="1:19" ht="18" customHeight="1">
      <c r="A144" s="18"/>
      <c r="B144" s="19" t="s">
        <v>1156</v>
      </c>
      <c r="C144" s="20" t="s">
        <v>1157</v>
      </c>
      <c r="D144" s="18">
        <v>9016</v>
      </c>
      <c r="E144" s="35">
        <v>26</v>
      </c>
      <c r="F144" s="35">
        <f t="shared" si="3"/>
        <v>31.46</v>
      </c>
      <c r="G144" s="40">
        <v>45275</v>
      </c>
      <c r="H144" s="25"/>
      <c r="I144" s="25"/>
      <c r="J144" s="27" t="s">
        <v>1158</v>
      </c>
      <c r="K144" s="25">
        <v>18</v>
      </c>
      <c r="L144" s="25"/>
      <c r="M144" s="25"/>
      <c r="N144" s="25"/>
      <c r="O144" s="25"/>
      <c r="P144" s="25"/>
      <c r="Q144" s="25"/>
      <c r="R144" s="27" t="s">
        <v>1159</v>
      </c>
      <c r="S144" s="47" t="s">
        <v>1160</v>
      </c>
    </row>
    <row r="145" spans="1:19" ht="18" customHeight="1">
      <c r="A145" s="18"/>
      <c r="B145" s="19" t="s">
        <v>1161</v>
      </c>
      <c r="C145" s="20" t="s">
        <v>1157</v>
      </c>
      <c r="D145" s="18">
        <v>9005</v>
      </c>
      <c r="E145" s="35">
        <v>26</v>
      </c>
      <c r="F145" s="35">
        <f t="shared" si="3"/>
        <v>31.46</v>
      </c>
      <c r="G145" s="40">
        <v>45275</v>
      </c>
      <c r="H145" s="25"/>
      <c r="I145" s="25"/>
      <c r="J145" s="27" t="s">
        <v>1158</v>
      </c>
      <c r="K145" s="25">
        <v>18</v>
      </c>
      <c r="L145" s="25"/>
      <c r="M145" s="25"/>
      <c r="N145" s="25"/>
      <c r="O145" s="25"/>
      <c r="P145" s="25"/>
      <c r="Q145" s="25"/>
      <c r="R145" s="27" t="s">
        <v>1159</v>
      </c>
      <c r="S145" s="47" t="s">
        <v>1162</v>
      </c>
    </row>
    <row r="146" spans="1:19" ht="18" customHeight="1">
      <c r="A146" s="18"/>
      <c r="B146" s="19" t="s">
        <v>1163</v>
      </c>
      <c r="C146" s="20" t="s">
        <v>1157</v>
      </c>
      <c r="D146" s="18">
        <v>9010</v>
      </c>
      <c r="E146" s="35">
        <v>26</v>
      </c>
      <c r="F146" s="35">
        <f t="shared" si="3"/>
        <v>31.46</v>
      </c>
      <c r="G146" s="40">
        <v>45275</v>
      </c>
      <c r="H146" s="25"/>
      <c r="I146" s="25"/>
      <c r="J146" s="27" t="s">
        <v>1158</v>
      </c>
      <c r="K146" s="25">
        <v>18</v>
      </c>
      <c r="L146" s="25"/>
      <c r="M146" s="25"/>
      <c r="N146" s="25"/>
      <c r="O146" s="25"/>
      <c r="P146" s="25"/>
      <c r="Q146" s="25"/>
      <c r="R146" s="27" t="s">
        <v>1159</v>
      </c>
      <c r="S146" s="47" t="s">
        <v>1164</v>
      </c>
    </row>
    <row r="147" spans="1:19" ht="18" customHeight="1">
      <c r="A147" s="18"/>
      <c r="B147" s="19" t="s">
        <v>1165</v>
      </c>
      <c r="C147" s="20" t="s">
        <v>1166</v>
      </c>
      <c r="D147" s="18">
        <v>9016</v>
      </c>
      <c r="E147" s="35">
        <v>19</v>
      </c>
      <c r="F147" s="35">
        <f t="shared" si="3"/>
        <v>22.99</v>
      </c>
      <c r="G147" s="40">
        <v>45275</v>
      </c>
      <c r="H147" s="25"/>
      <c r="I147" s="25"/>
      <c r="J147" s="27" t="s">
        <v>1167</v>
      </c>
      <c r="K147" s="25"/>
      <c r="L147" s="25"/>
      <c r="M147" s="25"/>
      <c r="N147" s="25"/>
      <c r="O147" s="25"/>
      <c r="P147" s="25"/>
      <c r="Q147" s="25"/>
      <c r="R147" s="27" t="s">
        <v>1168</v>
      </c>
      <c r="S147" s="47" t="s">
        <v>1169</v>
      </c>
    </row>
    <row r="148" spans="1:19" ht="18" customHeight="1">
      <c r="A148" s="18"/>
      <c r="B148" s="19" t="s">
        <v>1170</v>
      </c>
      <c r="C148" s="20" t="s">
        <v>1166</v>
      </c>
      <c r="D148" s="18">
        <v>9005</v>
      </c>
      <c r="E148" s="35">
        <v>19</v>
      </c>
      <c r="F148" s="35">
        <f t="shared" si="3"/>
        <v>22.99</v>
      </c>
      <c r="G148" s="40">
        <v>45275</v>
      </c>
      <c r="H148" s="25"/>
      <c r="I148" s="25"/>
      <c r="J148" s="27" t="s">
        <v>1167</v>
      </c>
      <c r="K148" s="25"/>
      <c r="L148" s="25"/>
      <c r="M148" s="25"/>
      <c r="N148" s="25"/>
      <c r="O148" s="25"/>
      <c r="P148" s="25"/>
      <c r="Q148" s="25"/>
      <c r="R148" s="27" t="s">
        <v>1168</v>
      </c>
      <c r="S148" s="47" t="s">
        <v>1171</v>
      </c>
    </row>
    <row r="149" spans="1:19" ht="18" customHeight="1">
      <c r="A149" s="18"/>
      <c r="B149" s="19" t="s">
        <v>1172</v>
      </c>
      <c r="C149" s="20" t="s">
        <v>1166</v>
      </c>
      <c r="D149" s="18">
        <v>9010</v>
      </c>
      <c r="E149" s="35">
        <v>19</v>
      </c>
      <c r="F149" s="35">
        <f t="shared" si="3"/>
        <v>22.99</v>
      </c>
      <c r="G149" s="40">
        <v>45275</v>
      </c>
      <c r="H149" s="25"/>
      <c r="I149" s="25"/>
      <c r="J149" s="27" t="s">
        <v>1167</v>
      </c>
      <c r="K149" s="25"/>
      <c r="L149" s="25"/>
      <c r="M149" s="25"/>
      <c r="N149" s="25"/>
      <c r="O149" s="25"/>
      <c r="P149" s="25"/>
      <c r="Q149" s="25"/>
      <c r="R149" s="27" t="s">
        <v>1168</v>
      </c>
      <c r="S149" s="47" t="s">
        <v>1173</v>
      </c>
    </row>
    <row r="150" spans="1:19" ht="18" customHeight="1">
      <c r="A150" s="25"/>
      <c r="B150" s="26" t="s">
        <v>92</v>
      </c>
      <c r="C150" s="27" t="s">
        <v>93</v>
      </c>
      <c r="D150" s="25" t="s">
        <v>63</v>
      </c>
      <c r="E150" s="33">
        <v>19</v>
      </c>
      <c r="F150" s="35">
        <f t="shared" si="2"/>
        <v>22.99</v>
      </c>
      <c r="G150" s="40">
        <v>45275</v>
      </c>
      <c r="H150" s="25"/>
      <c r="I150" s="25"/>
      <c r="J150" s="27" t="s">
        <v>94</v>
      </c>
      <c r="K150" s="25"/>
      <c r="L150" s="25">
        <v>15</v>
      </c>
      <c r="M150" s="25">
        <v>70</v>
      </c>
      <c r="N150" s="30"/>
      <c r="O150" s="30"/>
      <c r="P150" s="30"/>
      <c r="Q150" s="30"/>
      <c r="R150" s="27" t="s">
        <v>95</v>
      </c>
      <c r="S150" s="47" t="s">
        <v>96</v>
      </c>
    </row>
    <row r="151" spans="1:19" ht="18" customHeight="1">
      <c r="A151" s="25"/>
      <c r="B151" s="26" t="s">
        <v>97</v>
      </c>
      <c r="C151" s="27" t="s">
        <v>98</v>
      </c>
      <c r="D151" s="25" t="s">
        <v>63</v>
      </c>
      <c r="E151" s="33">
        <v>20</v>
      </c>
      <c r="F151" s="35">
        <f t="shared" si="2"/>
        <v>24.2</v>
      </c>
      <c r="G151" s="40">
        <v>45275</v>
      </c>
      <c r="H151" s="25"/>
      <c r="I151" s="25"/>
      <c r="J151" s="27" t="s">
        <v>99</v>
      </c>
      <c r="K151" s="25"/>
      <c r="L151" s="25">
        <v>15</v>
      </c>
      <c r="M151" s="25">
        <v>73</v>
      </c>
      <c r="N151" s="30"/>
      <c r="O151" s="30"/>
      <c r="P151" s="30"/>
      <c r="Q151" s="30"/>
      <c r="R151" s="27" t="s">
        <v>95</v>
      </c>
      <c r="S151" s="47" t="s">
        <v>100</v>
      </c>
    </row>
    <row r="152" spans="1:19" ht="18" customHeight="1">
      <c r="A152" s="25"/>
      <c r="B152" s="26" t="s">
        <v>101</v>
      </c>
      <c r="C152" s="27" t="s">
        <v>102</v>
      </c>
      <c r="D152" s="25" t="s">
        <v>63</v>
      </c>
      <c r="E152" s="33">
        <v>21</v>
      </c>
      <c r="F152" s="35">
        <f t="shared" si="2"/>
        <v>25.41</v>
      </c>
      <c r="G152" s="40">
        <v>45275</v>
      </c>
      <c r="H152" s="25"/>
      <c r="I152" s="25"/>
      <c r="J152" s="27" t="s">
        <v>103</v>
      </c>
      <c r="K152" s="25"/>
      <c r="L152" s="25">
        <v>15</v>
      </c>
      <c r="M152" s="25">
        <v>83</v>
      </c>
      <c r="N152" s="30"/>
      <c r="O152" s="30"/>
      <c r="P152" s="30"/>
      <c r="Q152" s="30"/>
      <c r="R152" s="27" t="s">
        <v>95</v>
      </c>
      <c r="S152" s="47" t="s">
        <v>104</v>
      </c>
    </row>
    <row r="153" spans="1:19" ht="18" customHeight="1">
      <c r="A153" s="25"/>
      <c r="B153" s="26" t="s">
        <v>105</v>
      </c>
      <c r="C153" s="27" t="s">
        <v>106</v>
      </c>
      <c r="D153" s="25" t="s">
        <v>63</v>
      </c>
      <c r="E153" s="33">
        <v>23</v>
      </c>
      <c r="F153" s="35">
        <f t="shared" si="2"/>
        <v>27.83</v>
      </c>
      <c r="G153" s="62">
        <v>45306</v>
      </c>
      <c r="H153" s="25"/>
      <c r="I153" s="25"/>
      <c r="J153" s="27" t="s">
        <v>107</v>
      </c>
      <c r="K153" s="25"/>
      <c r="L153" s="25">
        <v>15</v>
      </c>
      <c r="M153" s="25">
        <v>92</v>
      </c>
      <c r="N153" s="30"/>
      <c r="O153" s="30"/>
      <c r="P153" s="30"/>
      <c r="Q153" s="30"/>
      <c r="R153" s="27" t="s">
        <v>95</v>
      </c>
      <c r="S153" s="47" t="s">
        <v>108</v>
      </c>
    </row>
    <row r="154" spans="1:19" ht="18" customHeight="1">
      <c r="A154" s="25"/>
      <c r="B154" s="26" t="s">
        <v>109</v>
      </c>
      <c r="C154" s="27" t="s">
        <v>110</v>
      </c>
      <c r="D154" s="25" t="s">
        <v>63</v>
      </c>
      <c r="E154" s="33">
        <v>27</v>
      </c>
      <c r="F154" s="35">
        <f t="shared" si="2"/>
        <v>32.67</v>
      </c>
      <c r="G154" s="62">
        <v>45306</v>
      </c>
      <c r="H154" s="25"/>
      <c r="I154" s="25"/>
      <c r="J154" s="27" t="s">
        <v>111</v>
      </c>
      <c r="K154" s="25"/>
      <c r="L154" s="25">
        <v>15</v>
      </c>
      <c r="M154" s="25">
        <v>102</v>
      </c>
      <c r="N154" s="30"/>
      <c r="O154" s="30"/>
      <c r="P154" s="30"/>
      <c r="Q154" s="30"/>
      <c r="R154" s="27" t="s">
        <v>95</v>
      </c>
      <c r="S154" s="47" t="s">
        <v>112</v>
      </c>
    </row>
    <row r="155" spans="1:19" ht="18" customHeight="1">
      <c r="A155" s="25"/>
      <c r="B155" s="26" t="s">
        <v>113</v>
      </c>
      <c r="C155" s="27" t="s">
        <v>114</v>
      </c>
      <c r="D155" s="25" t="s">
        <v>63</v>
      </c>
      <c r="E155" s="33">
        <v>29</v>
      </c>
      <c r="F155" s="35">
        <f t="shared" si="2"/>
        <v>35.089999999999996</v>
      </c>
      <c r="G155" s="62">
        <v>45306</v>
      </c>
      <c r="H155" s="25"/>
      <c r="I155" s="25"/>
      <c r="J155" s="27" t="s">
        <v>115</v>
      </c>
      <c r="K155" s="25"/>
      <c r="L155" s="25">
        <v>15</v>
      </c>
      <c r="M155" s="25">
        <v>133</v>
      </c>
      <c r="N155" s="30"/>
      <c r="O155" s="30"/>
      <c r="P155" s="30"/>
      <c r="Q155" s="30"/>
      <c r="R155" s="27" t="s">
        <v>95</v>
      </c>
      <c r="S155" s="47" t="s">
        <v>116</v>
      </c>
    </row>
    <row r="156" spans="1:19" ht="18" customHeight="1">
      <c r="A156" s="25"/>
      <c r="B156" s="26" t="s">
        <v>117</v>
      </c>
      <c r="C156" s="27" t="s">
        <v>118</v>
      </c>
      <c r="D156" s="25" t="s">
        <v>63</v>
      </c>
      <c r="E156" s="33">
        <v>33</v>
      </c>
      <c r="F156" s="35">
        <f t="shared" si="2"/>
        <v>39.93</v>
      </c>
      <c r="G156" s="62">
        <v>45306</v>
      </c>
      <c r="H156" s="25"/>
      <c r="I156" s="25"/>
      <c r="J156" s="27" t="s">
        <v>119</v>
      </c>
      <c r="K156" s="25"/>
      <c r="L156" s="25">
        <v>15</v>
      </c>
      <c r="M156" s="25">
        <v>146</v>
      </c>
      <c r="N156" s="30"/>
      <c r="O156" s="30"/>
      <c r="P156" s="30"/>
      <c r="Q156" s="30"/>
      <c r="R156" s="27" t="s">
        <v>95</v>
      </c>
      <c r="S156" s="47" t="s">
        <v>120</v>
      </c>
    </row>
    <row r="157" spans="1:19" ht="18" customHeight="1">
      <c r="A157" s="25"/>
      <c r="B157" s="25" t="s">
        <v>61</v>
      </c>
      <c r="C157" s="27" t="s">
        <v>62</v>
      </c>
      <c r="D157" s="25" t="s">
        <v>63</v>
      </c>
      <c r="E157" s="33">
        <v>24</v>
      </c>
      <c r="F157" s="33">
        <f>E157*1.21</f>
        <v>29.04</v>
      </c>
      <c r="G157" s="40">
        <v>45275</v>
      </c>
      <c r="H157" s="25"/>
      <c r="I157" s="25"/>
      <c r="J157" s="27" t="s">
        <v>64</v>
      </c>
      <c r="K157" s="25"/>
      <c r="L157" s="25">
        <v>30</v>
      </c>
      <c r="M157" s="25">
        <v>70</v>
      </c>
      <c r="N157" s="25"/>
      <c r="O157" s="25"/>
      <c r="P157" s="25"/>
      <c r="Q157" s="25"/>
      <c r="R157" s="27" t="s">
        <v>65</v>
      </c>
      <c r="S157" s="47" t="s">
        <v>66</v>
      </c>
    </row>
    <row r="158" spans="1:19" ht="18" customHeight="1">
      <c r="A158" s="25"/>
      <c r="B158" s="25" t="s">
        <v>67</v>
      </c>
      <c r="C158" s="27" t="s">
        <v>68</v>
      </c>
      <c r="D158" s="25" t="s">
        <v>63</v>
      </c>
      <c r="E158" s="33">
        <v>25</v>
      </c>
      <c r="F158" s="33">
        <f t="shared" ref="F158:F173" si="4">E158*1.21</f>
        <v>30.25</v>
      </c>
      <c r="G158" s="40">
        <v>45275</v>
      </c>
      <c r="H158" s="25"/>
      <c r="I158" s="25"/>
      <c r="J158" s="27" t="s">
        <v>69</v>
      </c>
      <c r="K158" s="25"/>
      <c r="L158" s="25">
        <v>30</v>
      </c>
      <c r="M158" s="25">
        <v>73</v>
      </c>
      <c r="N158" s="25"/>
      <c r="O158" s="25"/>
      <c r="P158" s="25"/>
      <c r="Q158" s="25"/>
      <c r="R158" s="27" t="s">
        <v>65</v>
      </c>
      <c r="S158" s="47" t="s">
        <v>70</v>
      </c>
    </row>
    <row r="159" spans="1:19" ht="18" customHeight="1">
      <c r="A159" s="25"/>
      <c r="B159" s="25" t="s">
        <v>71</v>
      </c>
      <c r="C159" s="27" t="s">
        <v>72</v>
      </c>
      <c r="D159" s="25" t="s">
        <v>63</v>
      </c>
      <c r="E159" s="33">
        <v>26</v>
      </c>
      <c r="F159" s="33">
        <f t="shared" si="4"/>
        <v>31.46</v>
      </c>
      <c r="G159" s="40">
        <v>45275</v>
      </c>
      <c r="H159" s="25"/>
      <c r="I159" s="25"/>
      <c r="J159" s="27" t="s">
        <v>73</v>
      </c>
      <c r="K159" s="25"/>
      <c r="L159" s="25">
        <v>30</v>
      </c>
      <c r="M159" s="25">
        <v>83</v>
      </c>
      <c r="N159" s="25"/>
      <c r="O159" s="25"/>
      <c r="P159" s="25"/>
      <c r="Q159" s="25"/>
      <c r="R159" s="27" t="s">
        <v>65</v>
      </c>
      <c r="S159" s="47" t="s">
        <v>74</v>
      </c>
    </row>
    <row r="160" spans="1:19" ht="18" customHeight="1">
      <c r="A160" s="25"/>
      <c r="B160" s="25" t="s">
        <v>75</v>
      </c>
      <c r="C160" s="27" t="s">
        <v>76</v>
      </c>
      <c r="D160" s="25" t="s">
        <v>63</v>
      </c>
      <c r="E160" s="33">
        <v>29</v>
      </c>
      <c r="F160" s="33">
        <f t="shared" si="4"/>
        <v>35.089999999999996</v>
      </c>
      <c r="G160" s="62">
        <v>45306</v>
      </c>
      <c r="H160" s="25"/>
      <c r="I160" s="25"/>
      <c r="J160" s="27" t="s">
        <v>77</v>
      </c>
      <c r="K160" s="25"/>
      <c r="L160" s="25">
        <v>30</v>
      </c>
      <c r="M160" s="25">
        <v>92</v>
      </c>
      <c r="N160" s="25"/>
      <c r="O160" s="25"/>
      <c r="P160" s="25"/>
      <c r="Q160" s="25"/>
      <c r="R160" s="27" t="s">
        <v>65</v>
      </c>
      <c r="S160" s="47" t="s">
        <v>78</v>
      </c>
    </row>
    <row r="161" spans="1:19" ht="18" customHeight="1">
      <c r="A161" s="25"/>
      <c r="B161" s="25" t="s">
        <v>79</v>
      </c>
      <c r="C161" s="27" t="s">
        <v>80</v>
      </c>
      <c r="D161" s="25" t="s">
        <v>63</v>
      </c>
      <c r="E161" s="33">
        <v>33</v>
      </c>
      <c r="F161" s="33">
        <f t="shared" si="4"/>
        <v>39.93</v>
      </c>
      <c r="G161" s="62">
        <v>45306</v>
      </c>
      <c r="H161" s="25"/>
      <c r="I161" s="25"/>
      <c r="J161" s="27" t="s">
        <v>81</v>
      </c>
      <c r="K161" s="25"/>
      <c r="L161" s="25">
        <v>30</v>
      </c>
      <c r="M161" s="25">
        <v>102</v>
      </c>
      <c r="N161" s="25"/>
      <c r="O161" s="25"/>
      <c r="P161" s="25"/>
      <c r="Q161" s="25"/>
      <c r="R161" s="27" t="s">
        <v>65</v>
      </c>
      <c r="S161" s="47" t="s">
        <v>82</v>
      </c>
    </row>
    <row r="162" spans="1:19" ht="18" customHeight="1">
      <c r="A162" s="25"/>
      <c r="B162" s="25" t="s">
        <v>83</v>
      </c>
      <c r="C162" s="27" t="s">
        <v>84</v>
      </c>
      <c r="D162" s="25" t="s">
        <v>63</v>
      </c>
      <c r="E162" s="33">
        <v>36</v>
      </c>
      <c r="F162" s="33">
        <f t="shared" si="4"/>
        <v>43.56</v>
      </c>
      <c r="G162" s="62">
        <v>45306</v>
      </c>
      <c r="H162" s="25"/>
      <c r="I162" s="25"/>
      <c r="J162" s="27" t="s">
        <v>85</v>
      </c>
      <c r="K162" s="25"/>
      <c r="L162" s="25">
        <v>30</v>
      </c>
      <c r="M162" s="25">
        <v>132</v>
      </c>
      <c r="N162" s="25"/>
      <c r="O162" s="25"/>
      <c r="P162" s="25"/>
      <c r="Q162" s="25"/>
      <c r="R162" s="27" t="s">
        <v>65</v>
      </c>
      <c r="S162" s="47" t="s">
        <v>86</v>
      </c>
    </row>
    <row r="163" spans="1:19" ht="18" customHeight="1">
      <c r="A163" s="25"/>
      <c r="B163" s="25" t="s">
        <v>87</v>
      </c>
      <c r="C163" s="27" t="s">
        <v>88</v>
      </c>
      <c r="D163" s="25" t="s">
        <v>63</v>
      </c>
      <c r="E163" s="33">
        <v>42</v>
      </c>
      <c r="F163" s="33">
        <f t="shared" si="4"/>
        <v>50.82</v>
      </c>
      <c r="G163" s="62">
        <v>45306</v>
      </c>
      <c r="H163" s="25"/>
      <c r="I163" s="25"/>
      <c r="J163" s="27" t="s">
        <v>89</v>
      </c>
      <c r="K163" s="25"/>
      <c r="L163" s="25">
        <v>30</v>
      </c>
      <c r="M163" s="25">
        <v>146</v>
      </c>
      <c r="N163" s="25"/>
      <c r="O163" s="25"/>
      <c r="P163" s="25"/>
      <c r="Q163" s="25"/>
      <c r="R163" s="27" t="s">
        <v>65</v>
      </c>
      <c r="S163" s="47" t="s">
        <v>90</v>
      </c>
    </row>
    <row r="164" spans="1:19" s="3" customFormat="1" ht="18" customHeight="1">
      <c r="A164" s="25"/>
      <c r="B164" s="25" t="s">
        <v>420</v>
      </c>
      <c r="C164" s="27" t="s">
        <v>421</v>
      </c>
      <c r="D164" s="25">
        <v>9001</v>
      </c>
      <c r="E164" s="33">
        <v>17</v>
      </c>
      <c r="F164" s="33">
        <f t="shared" si="4"/>
        <v>20.57</v>
      </c>
      <c r="G164" s="42" t="s">
        <v>164</v>
      </c>
      <c r="H164" s="25"/>
      <c r="I164" s="25"/>
      <c r="J164" s="27" t="s">
        <v>422</v>
      </c>
      <c r="K164" s="25"/>
      <c r="L164" s="25"/>
      <c r="M164" s="25"/>
      <c r="N164" s="25"/>
      <c r="O164" s="25"/>
      <c r="P164" s="25"/>
      <c r="Q164" s="25"/>
      <c r="R164" s="27" t="s">
        <v>423</v>
      </c>
      <c r="S164" s="27"/>
    </row>
    <row r="165" spans="1:19" s="3" customFormat="1" ht="18" customHeight="1">
      <c r="A165" s="25"/>
      <c r="B165" s="25" t="s">
        <v>424</v>
      </c>
      <c r="C165" s="27" t="s">
        <v>421</v>
      </c>
      <c r="D165" s="25">
        <v>9005</v>
      </c>
      <c r="E165" s="33">
        <v>17</v>
      </c>
      <c r="F165" s="33">
        <f t="shared" si="4"/>
        <v>20.57</v>
      </c>
      <c r="G165" s="42" t="s">
        <v>164</v>
      </c>
      <c r="H165" s="25"/>
      <c r="I165" s="25"/>
      <c r="J165" s="27" t="s">
        <v>422</v>
      </c>
      <c r="K165" s="25"/>
      <c r="L165" s="25"/>
      <c r="M165" s="25"/>
      <c r="N165" s="25"/>
      <c r="O165" s="25"/>
      <c r="P165" s="25"/>
      <c r="Q165" s="25"/>
      <c r="R165" s="27" t="s">
        <v>423</v>
      </c>
      <c r="S165" s="7"/>
    </row>
    <row r="166" spans="1:19" s="3" customFormat="1" ht="18" customHeight="1">
      <c r="A166" s="25"/>
      <c r="B166" s="25" t="s">
        <v>425</v>
      </c>
      <c r="C166" s="27" t="s">
        <v>421</v>
      </c>
      <c r="D166" s="25">
        <v>9010</v>
      </c>
      <c r="E166" s="33">
        <v>17</v>
      </c>
      <c r="F166" s="33">
        <f t="shared" si="4"/>
        <v>20.57</v>
      </c>
      <c r="G166" s="42" t="s">
        <v>164</v>
      </c>
      <c r="H166" s="25"/>
      <c r="I166" s="25"/>
      <c r="J166" s="27" t="s">
        <v>422</v>
      </c>
      <c r="K166" s="25"/>
      <c r="L166" s="25"/>
      <c r="M166" s="25"/>
      <c r="N166" s="25"/>
      <c r="O166" s="25"/>
      <c r="P166" s="25"/>
      <c r="Q166" s="25"/>
      <c r="R166" s="27" t="s">
        <v>423</v>
      </c>
      <c r="S166" s="7"/>
    </row>
    <row r="167" spans="1:19" s="3" customFormat="1" ht="18" customHeight="1">
      <c r="A167" s="25"/>
      <c r="B167" s="25" t="s">
        <v>426</v>
      </c>
      <c r="C167" s="27" t="s">
        <v>427</v>
      </c>
      <c r="D167" s="25">
        <v>9001</v>
      </c>
      <c r="E167" s="33">
        <v>21</v>
      </c>
      <c r="F167" s="33">
        <f t="shared" si="4"/>
        <v>25.41</v>
      </c>
      <c r="G167" s="42" t="s">
        <v>164</v>
      </c>
      <c r="H167" s="25"/>
      <c r="I167" s="25"/>
      <c r="J167" s="27" t="s">
        <v>428</v>
      </c>
      <c r="K167" s="25"/>
      <c r="L167" s="25"/>
      <c r="M167" s="25"/>
      <c r="N167" s="25"/>
      <c r="O167" s="25"/>
      <c r="P167" s="25"/>
      <c r="Q167" s="25"/>
      <c r="R167" s="27" t="s">
        <v>429</v>
      </c>
      <c r="S167" s="27"/>
    </row>
    <row r="168" spans="1:19" s="3" customFormat="1" ht="18" customHeight="1">
      <c r="A168" s="25"/>
      <c r="B168" s="25" t="s">
        <v>430</v>
      </c>
      <c r="C168" s="27" t="s">
        <v>427</v>
      </c>
      <c r="D168" s="25">
        <v>9005</v>
      </c>
      <c r="E168" s="33">
        <v>21</v>
      </c>
      <c r="F168" s="33">
        <f t="shared" si="4"/>
        <v>25.41</v>
      </c>
      <c r="G168" s="42" t="s">
        <v>164</v>
      </c>
      <c r="H168" s="25"/>
      <c r="I168" s="25"/>
      <c r="J168" s="27" t="s">
        <v>428</v>
      </c>
      <c r="K168" s="25"/>
      <c r="L168" s="25"/>
      <c r="M168" s="25"/>
      <c r="N168" s="25"/>
      <c r="O168" s="25"/>
      <c r="P168" s="25"/>
      <c r="Q168" s="25"/>
      <c r="R168" s="27" t="s">
        <v>429</v>
      </c>
      <c r="S168" s="7"/>
    </row>
    <row r="169" spans="1:19" s="3" customFormat="1" ht="18" customHeight="1">
      <c r="A169" s="25"/>
      <c r="B169" s="25" t="s">
        <v>431</v>
      </c>
      <c r="C169" s="27" t="s">
        <v>427</v>
      </c>
      <c r="D169" s="25">
        <v>9010</v>
      </c>
      <c r="E169" s="33">
        <v>21</v>
      </c>
      <c r="F169" s="33">
        <f t="shared" si="4"/>
        <v>25.41</v>
      </c>
      <c r="G169" s="42" t="s">
        <v>164</v>
      </c>
      <c r="H169" s="25"/>
      <c r="I169" s="25"/>
      <c r="J169" s="27" t="s">
        <v>428</v>
      </c>
      <c r="K169" s="25"/>
      <c r="L169" s="25"/>
      <c r="M169" s="25"/>
      <c r="N169" s="25"/>
      <c r="O169" s="25"/>
      <c r="P169" s="25"/>
      <c r="Q169" s="25"/>
      <c r="R169" s="27" t="s">
        <v>429</v>
      </c>
      <c r="S169" s="7"/>
    </row>
    <row r="170" spans="1:19" s="3" customFormat="1" ht="18" customHeight="1">
      <c r="A170" s="25"/>
      <c r="B170" s="25" t="s">
        <v>432</v>
      </c>
      <c r="C170" s="27" t="s">
        <v>433</v>
      </c>
      <c r="D170" s="25">
        <v>9016</v>
      </c>
      <c r="E170" s="33">
        <v>24</v>
      </c>
      <c r="F170" s="33">
        <f t="shared" si="4"/>
        <v>29.04</v>
      </c>
      <c r="G170" s="42" t="s">
        <v>164</v>
      </c>
      <c r="H170" s="25"/>
      <c r="I170" s="25"/>
      <c r="J170" s="27" t="s">
        <v>434</v>
      </c>
      <c r="K170" s="25"/>
      <c r="L170" s="25"/>
      <c r="M170" s="25"/>
      <c r="N170" s="25"/>
      <c r="O170" s="25"/>
      <c r="P170" s="25"/>
      <c r="Q170" s="25"/>
      <c r="R170" s="27" t="s">
        <v>435</v>
      </c>
      <c r="S170" s="7"/>
    </row>
    <row r="171" spans="1:19" s="3" customFormat="1" ht="18" customHeight="1">
      <c r="A171" s="25"/>
      <c r="B171" s="25" t="s">
        <v>436</v>
      </c>
      <c r="C171" s="27" t="s">
        <v>433</v>
      </c>
      <c r="D171" s="25">
        <v>9005</v>
      </c>
      <c r="E171" s="33">
        <v>24</v>
      </c>
      <c r="F171" s="33">
        <f t="shared" si="4"/>
        <v>29.04</v>
      </c>
      <c r="G171" s="42" t="s">
        <v>164</v>
      </c>
      <c r="H171" s="25"/>
      <c r="I171" s="25"/>
      <c r="J171" s="27" t="s">
        <v>434</v>
      </c>
      <c r="K171" s="25"/>
      <c r="L171" s="25"/>
      <c r="M171" s="25"/>
      <c r="N171" s="25"/>
      <c r="O171" s="25"/>
      <c r="P171" s="25"/>
      <c r="Q171" s="25"/>
      <c r="R171" s="27" t="s">
        <v>435</v>
      </c>
      <c r="S171" s="7"/>
    </row>
    <row r="172" spans="1:19" s="5" customFormat="1" ht="18" customHeight="1">
      <c r="A172" s="25"/>
      <c r="B172" s="25" t="s">
        <v>437</v>
      </c>
      <c r="C172" s="27" t="s">
        <v>433</v>
      </c>
      <c r="D172" s="25">
        <v>9010</v>
      </c>
      <c r="E172" s="33">
        <v>24</v>
      </c>
      <c r="F172" s="33">
        <f t="shared" si="4"/>
        <v>29.04</v>
      </c>
      <c r="G172" s="42" t="s">
        <v>164</v>
      </c>
      <c r="H172" s="25"/>
      <c r="I172" s="25"/>
      <c r="J172" s="27" t="s">
        <v>434</v>
      </c>
      <c r="K172" s="25"/>
      <c r="L172" s="25"/>
      <c r="M172" s="25"/>
      <c r="N172" s="25"/>
      <c r="O172" s="25"/>
      <c r="P172" s="25"/>
      <c r="Q172" s="25"/>
      <c r="R172" s="27" t="s">
        <v>435</v>
      </c>
      <c r="S172" s="16"/>
    </row>
    <row r="173" spans="1:19" ht="18" customHeight="1">
      <c r="A173" s="25"/>
      <c r="B173" s="26" t="s">
        <v>122</v>
      </c>
      <c r="C173" s="27" t="s">
        <v>123</v>
      </c>
      <c r="D173" s="25" t="s">
        <v>124</v>
      </c>
      <c r="E173" s="33">
        <v>39</v>
      </c>
      <c r="F173" s="33">
        <f t="shared" si="4"/>
        <v>47.19</v>
      </c>
      <c r="G173" s="40">
        <v>45275</v>
      </c>
      <c r="H173" s="25"/>
      <c r="I173" s="25"/>
      <c r="J173" s="27" t="s">
        <v>125</v>
      </c>
      <c r="K173" s="25"/>
      <c r="L173" s="25"/>
      <c r="M173" s="25"/>
      <c r="N173" s="25"/>
      <c r="O173" s="25"/>
      <c r="P173" s="25"/>
      <c r="Q173" s="25"/>
      <c r="R173" s="27" t="s">
        <v>126</v>
      </c>
      <c r="S173" s="47" t="s">
        <v>127</v>
      </c>
    </row>
    <row r="174" spans="1:19" ht="18" customHeight="1">
      <c r="A174" s="25"/>
      <c r="B174" s="26" t="s">
        <v>129</v>
      </c>
      <c r="C174" s="27" t="s">
        <v>130</v>
      </c>
      <c r="D174" s="25">
        <v>9016</v>
      </c>
      <c r="E174" s="33">
        <v>23</v>
      </c>
      <c r="F174" s="33">
        <f>E174*1.21</f>
        <v>27.83</v>
      </c>
      <c r="G174" s="62">
        <v>45306</v>
      </c>
      <c r="H174" s="25">
        <v>44</v>
      </c>
      <c r="I174" s="25">
        <v>2</v>
      </c>
      <c r="J174" s="27" t="s">
        <v>131</v>
      </c>
      <c r="K174" s="25">
        <v>10</v>
      </c>
      <c r="L174" s="25">
        <v>85</v>
      </c>
      <c r="M174" s="25">
        <v>55</v>
      </c>
      <c r="N174" s="25"/>
      <c r="O174" s="25"/>
      <c r="P174" s="25"/>
      <c r="Q174" s="25"/>
      <c r="R174" s="27" t="s">
        <v>132</v>
      </c>
      <c r="S174" s="47" t="s">
        <v>133</v>
      </c>
    </row>
    <row r="175" spans="1:19" ht="18" customHeight="1">
      <c r="A175" s="25"/>
      <c r="B175" s="26" t="s">
        <v>134</v>
      </c>
      <c r="C175" s="27" t="s">
        <v>130</v>
      </c>
      <c r="D175" s="25">
        <v>9005</v>
      </c>
      <c r="E175" s="33">
        <v>23</v>
      </c>
      <c r="F175" s="33">
        <f t="shared" ref="F175:F188" si="5">E175*1.21</f>
        <v>27.83</v>
      </c>
      <c r="G175" s="62">
        <v>45306</v>
      </c>
      <c r="H175" s="25">
        <v>44</v>
      </c>
      <c r="I175" s="25">
        <v>2</v>
      </c>
      <c r="J175" s="27" t="s">
        <v>131</v>
      </c>
      <c r="K175" s="25">
        <v>10</v>
      </c>
      <c r="L175" s="25">
        <v>85</v>
      </c>
      <c r="M175" s="25">
        <v>55</v>
      </c>
      <c r="N175" s="25"/>
      <c r="O175" s="25"/>
      <c r="P175" s="25"/>
      <c r="Q175" s="25"/>
      <c r="R175" s="27" t="s">
        <v>132</v>
      </c>
      <c r="S175" s="47" t="s">
        <v>135</v>
      </c>
    </row>
    <row r="176" spans="1:19" ht="18" customHeight="1">
      <c r="A176" s="25"/>
      <c r="B176" s="26" t="s">
        <v>136</v>
      </c>
      <c r="C176" s="27" t="s">
        <v>130</v>
      </c>
      <c r="D176" s="25">
        <v>9010</v>
      </c>
      <c r="E176" s="33">
        <v>23</v>
      </c>
      <c r="F176" s="33">
        <f t="shared" si="5"/>
        <v>27.83</v>
      </c>
      <c r="G176" s="62">
        <v>45306</v>
      </c>
      <c r="H176" s="25">
        <v>44</v>
      </c>
      <c r="I176" s="25">
        <v>2</v>
      </c>
      <c r="J176" s="27" t="s">
        <v>131</v>
      </c>
      <c r="K176" s="25">
        <v>10</v>
      </c>
      <c r="L176" s="25">
        <v>85</v>
      </c>
      <c r="M176" s="25">
        <v>55</v>
      </c>
      <c r="N176" s="25"/>
      <c r="O176" s="25"/>
      <c r="P176" s="25"/>
      <c r="Q176" s="25"/>
      <c r="R176" s="27" t="s">
        <v>132</v>
      </c>
      <c r="S176" s="47" t="s">
        <v>137</v>
      </c>
    </row>
    <row r="177" spans="1:19" ht="18" customHeight="1">
      <c r="A177" s="25"/>
      <c r="B177" s="26" t="s">
        <v>138</v>
      </c>
      <c r="C177" s="27" t="s">
        <v>139</v>
      </c>
      <c r="D177" s="25">
        <v>9016</v>
      </c>
      <c r="E177" s="33">
        <v>24</v>
      </c>
      <c r="F177" s="33">
        <f t="shared" si="5"/>
        <v>29.04</v>
      </c>
      <c r="G177" s="40">
        <v>45275</v>
      </c>
      <c r="H177" s="25">
        <v>44</v>
      </c>
      <c r="I177" s="25">
        <v>2</v>
      </c>
      <c r="J177" s="27" t="s">
        <v>140</v>
      </c>
      <c r="K177" s="25">
        <v>15</v>
      </c>
      <c r="L177" s="25">
        <v>90</v>
      </c>
      <c r="M177" s="25">
        <v>55</v>
      </c>
      <c r="N177" s="25"/>
      <c r="O177" s="25"/>
      <c r="P177" s="25"/>
      <c r="Q177" s="25"/>
      <c r="R177" s="27" t="s">
        <v>132</v>
      </c>
      <c r="S177" s="47" t="s">
        <v>141</v>
      </c>
    </row>
    <row r="178" spans="1:19" ht="18" customHeight="1">
      <c r="A178" s="25"/>
      <c r="B178" s="26" t="s">
        <v>142</v>
      </c>
      <c r="C178" s="27" t="s">
        <v>139</v>
      </c>
      <c r="D178" s="25">
        <v>9005</v>
      </c>
      <c r="E178" s="33">
        <v>24</v>
      </c>
      <c r="F178" s="33">
        <f t="shared" si="5"/>
        <v>29.04</v>
      </c>
      <c r="G178" s="40">
        <v>45275</v>
      </c>
      <c r="H178" s="25">
        <v>44</v>
      </c>
      <c r="I178" s="25">
        <v>2</v>
      </c>
      <c r="J178" s="27" t="s">
        <v>140</v>
      </c>
      <c r="K178" s="25">
        <v>15</v>
      </c>
      <c r="L178" s="25">
        <v>90</v>
      </c>
      <c r="M178" s="25">
        <v>55</v>
      </c>
      <c r="N178" s="25"/>
      <c r="O178" s="25"/>
      <c r="P178" s="25"/>
      <c r="Q178" s="25"/>
      <c r="R178" s="27" t="s">
        <v>132</v>
      </c>
      <c r="S178" s="47" t="s">
        <v>143</v>
      </c>
    </row>
    <row r="179" spans="1:19" ht="18" customHeight="1">
      <c r="A179" s="25"/>
      <c r="B179" s="26" t="s">
        <v>144</v>
      </c>
      <c r="C179" s="27" t="s">
        <v>139</v>
      </c>
      <c r="D179" s="25">
        <v>9010</v>
      </c>
      <c r="E179" s="33">
        <v>24</v>
      </c>
      <c r="F179" s="33">
        <f t="shared" si="5"/>
        <v>29.04</v>
      </c>
      <c r="G179" s="40">
        <v>45275</v>
      </c>
      <c r="H179" s="25">
        <v>44</v>
      </c>
      <c r="I179" s="25">
        <v>2</v>
      </c>
      <c r="J179" s="27" t="s">
        <v>140</v>
      </c>
      <c r="K179" s="25">
        <v>15</v>
      </c>
      <c r="L179" s="25">
        <v>90</v>
      </c>
      <c r="M179" s="25">
        <v>55</v>
      </c>
      <c r="N179" s="25"/>
      <c r="O179" s="25"/>
      <c r="P179" s="25"/>
      <c r="Q179" s="25"/>
      <c r="R179" s="27" t="s">
        <v>132</v>
      </c>
      <c r="S179" s="47" t="s">
        <v>145</v>
      </c>
    </row>
    <row r="180" spans="1:19" ht="18" customHeight="1">
      <c r="A180" s="25"/>
      <c r="B180" s="26" t="s">
        <v>146</v>
      </c>
      <c r="C180" s="27" t="s">
        <v>147</v>
      </c>
      <c r="D180" s="25">
        <v>9016</v>
      </c>
      <c r="E180" s="33">
        <v>25</v>
      </c>
      <c r="F180" s="33">
        <f t="shared" si="5"/>
        <v>30.25</v>
      </c>
      <c r="G180" s="62">
        <v>45306</v>
      </c>
      <c r="H180" s="25">
        <v>44</v>
      </c>
      <c r="I180" s="25">
        <v>2</v>
      </c>
      <c r="J180" s="27" t="s">
        <v>148</v>
      </c>
      <c r="K180" s="25">
        <v>20</v>
      </c>
      <c r="L180" s="26">
        <v>95</v>
      </c>
      <c r="M180" s="25">
        <v>55</v>
      </c>
      <c r="N180" s="25"/>
      <c r="O180" s="25"/>
      <c r="P180" s="25"/>
      <c r="Q180" s="25"/>
      <c r="R180" s="27" t="s">
        <v>132</v>
      </c>
      <c r="S180" s="47" t="s">
        <v>149</v>
      </c>
    </row>
    <row r="181" spans="1:19" ht="18" customHeight="1">
      <c r="A181" s="25"/>
      <c r="B181" s="26" t="s">
        <v>150</v>
      </c>
      <c r="C181" s="27" t="s">
        <v>147</v>
      </c>
      <c r="D181" s="25">
        <v>9005</v>
      </c>
      <c r="E181" s="33">
        <v>25</v>
      </c>
      <c r="F181" s="33">
        <f t="shared" si="5"/>
        <v>30.25</v>
      </c>
      <c r="G181" s="62">
        <v>45306</v>
      </c>
      <c r="H181" s="25">
        <v>44</v>
      </c>
      <c r="I181" s="25">
        <v>2</v>
      </c>
      <c r="J181" s="27" t="s">
        <v>148</v>
      </c>
      <c r="K181" s="25">
        <v>20</v>
      </c>
      <c r="L181" s="26">
        <v>95</v>
      </c>
      <c r="M181" s="25">
        <v>55</v>
      </c>
      <c r="N181" s="25"/>
      <c r="O181" s="25"/>
      <c r="P181" s="25"/>
      <c r="Q181" s="25"/>
      <c r="R181" s="27" t="s">
        <v>132</v>
      </c>
      <c r="S181" s="47" t="s">
        <v>151</v>
      </c>
    </row>
    <row r="182" spans="1:19" ht="18" customHeight="1">
      <c r="A182" s="25"/>
      <c r="B182" s="26" t="s">
        <v>152</v>
      </c>
      <c r="C182" s="27" t="s">
        <v>147</v>
      </c>
      <c r="D182" s="25">
        <v>9010</v>
      </c>
      <c r="E182" s="33">
        <v>25</v>
      </c>
      <c r="F182" s="33">
        <f t="shared" si="5"/>
        <v>30.25</v>
      </c>
      <c r="G182" s="62">
        <v>45306</v>
      </c>
      <c r="H182" s="25">
        <v>44</v>
      </c>
      <c r="I182" s="25">
        <v>2</v>
      </c>
      <c r="J182" s="27" t="s">
        <v>148</v>
      </c>
      <c r="K182" s="25">
        <v>20</v>
      </c>
      <c r="L182" s="26">
        <v>95</v>
      </c>
      <c r="M182" s="25">
        <v>55</v>
      </c>
      <c r="N182" s="25"/>
      <c r="O182" s="25"/>
      <c r="P182" s="25"/>
      <c r="Q182" s="25"/>
      <c r="R182" s="27" t="s">
        <v>132</v>
      </c>
      <c r="S182" s="47" t="s">
        <v>153</v>
      </c>
    </row>
    <row r="183" spans="1:19" ht="18" customHeight="1">
      <c r="A183" s="25"/>
      <c r="B183" s="26" t="s">
        <v>154</v>
      </c>
      <c r="C183" s="27" t="s">
        <v>155</v>
      </c>
      <c r="D183" s="25">
        <v>9016</v>
      </c>
      <c r="E183" s="33">
        <v>27</v>
      </c>
      <c r="F183" s="33">
        <f t="shared" si="5"/>
        <v>32.67</v>
      </c>
      <c r="G183" s="62">
        <v>45306</v>
      </c>
      <c r="H183" s="25">
        <v>44</v>
      </c>
      <c r="I183" s="25">
        <v>2</v>
      </c>
      <c r="J183" s="27" t="s">
        <v>156</v>
      </c>
      <c r="K183" s="25">
        <v>30</v>
      </c>
      <c r="L183" s="25">
        <v>105</v>
      </c>
      <c r="M183" s="25">
        <v>55</v>
      </c>
      <c r="N183" s="25"/>
      <c r="O183" s="25"/>
      <c r="P183" s="25"/>
      <c r="Q183" s="25"/>
      <c r="R183" s="27" t="s">
        <v>132</v>
      </c>
      <c r="S183" s="47" t="s">
        <v>157</v>
      </c>
    </row>
    <row r="184" spans="1:19" ht="18" customHeight="1">
      <c r="A184" s="25"/>
      <c r="B184" s="26" t="s">
        <v>158</v>
      </c>
      <c r="C184" s="27" t="s">
        <v>155</v>
      </c>
      <c r="D184" s="25">
        <v>9005</v>
      </c>
      <c r="E184" s="33">
        <v>27</v>
      </c>
      <c r="F184" s="33">
        <f t="shared" si="5"/>
        <v>32.67</v>
      </c>
      <c r="G184" s="62">
        <v>45306</v>
      </c>
      <c r="H184" s="25">
        <v>44</v>
      </c>
      <c r="I184" s="25">
        <v>2</v>
      </c>
      <c r="J184" s="27" t="s">
        <v>156</v>
      </c>
      <c r="K184" s="25">
        <v>30</v>
      </c>
      <c r="L184" s="25">
        <v>105</v>
      </c>
      <c r="M184" s="25">
        <v>55</v>
      </c>
      <c r="N184" s="25"/>
      <c r="O184" s="25"/>
      <c r="P184" s="25"/>
      <c r="Q184" s="25"/>
      <c r="R184" s="27" t="s">
        <v>132</v>
      </c>
      <c r="S184" s="47" t="s">
        <v>159</v>
      </c>
    </row>
    <row r="185" spans="1:19" ht="18" customHeight="1">
      <c r="A185" s="25"/>
      <c r="B185" s="26" t="s">
        <v>160</v>
      </c>
      <c r="C185" s="27" t="s">
        <v>155</v>
      </c>
      <c r="D185" s="25">
        <v>9010</v>
      </c>
      <c r="E185" s="33">
        <v>27</v>
      </c>
      <c r="F185" s="33">
        <f t="shared" si="5"/>
        <v>32.67</v>
      </c>
      <c r="G185" s="62">
        <v>45306</v>
      </c>
      <c r="H185" s="25">
        <v>44</v>
      </c>
      <c r="I185" s="25">
        <v>2</v>
      </c>
      <c r="J185" s="27" t="s">
        <v>156</v>
      </c>
      <c r="K185" s="25">
        <v>30</v>
      </c>
      <c r="L185" s="25">
        <v>105</v>
      </c>
      <c r="M185" s="25">
        <v>55</v>
      </c>
      <c r="N185" s="25"/>
      <c r="O185" s="25"/>
      <c r="P185" s="25"/>
      <c r="Q185" s="25"/>
      <c r="R185" s="27" t="s">
        <v>132</v>
      </c>
      <c r="S185" s="47" t="s">
        <v>161</v>
      </c>
    </row>
    <row r="186" spans="1:19" ht="18" customHeight="1">
      <c r="A186" s="25"/>
      <c r="B186" s="26" t="s">
        <v>162</v>
      </c>
      <c r="C186" s="27" t="s">
        <v>163</v>
      </c>
      <c r="D186" s="25">
        <v>9016</v>
      </c>
      <c r="E186" s="33">
        <v>29</v>
      </c>
      <c r="F186" s="33">
        <f t="shared" si="5"/>
        <v>35.089999999999996</v>
      </c>
      <c r="G186" s="42" t="s">
        <v>164</v>
      </c>
      <c r="H186" s="25">
        <v>44</v>
      </c>
      <c r="I186" s="25">
        <v>2</v>
      </c>
      <c r="J186" s="27" t="s">
        <v>165</v>
      </c>
      <c r="K186" s="25">
        <v>40</v>
      </c>
      <c r="L186" s="25">
        <v>115</v>
      </c>
      <c r="M186" s="25">
        <v>55</v>
      </c>
      <c r="N186" s="25"/>
      <c r="O186" s="25"/>
      <c r="P186" s="25"/>
      <c r="Q186" s="25"/>
      <c r="R186" s="27" t="s">
        <v>132</v>
      </c>
      <c r="S186" s="47" t="s">
        <v>166</v>
      </c>
    </row>
    <row r="187" spans="1:19" ht="18" customHeight="1">
      <c r="A187" s="25"/>
      <c r="B187" s="26" t="s">
        <v>167</v>
      </c>
      <c r="C187" s="27" t="s">
        <v>163</v>
      </c>
      <c r="D187" s="25">
        <v>9005</v>
      </c>
      <c r="E187" s="33">
        <v>29</v>
      </c>
      <c r="F187" s="33">
        <f t="shared" si="5"/>
        <v>35.089999999999996</v>
      </c>
      <c r="G187" s="42" t="s">
        <v>164</v>
      </c>
      <c r="H187" s="25">
        <v>44</v>
      </c>
      <c r="I187" s="25">
        <v>2</v>
      </c>
      <c r="J187" s="27" t="s">
        <v>165</v>
      </c>
      <c r="K187" s="25">
        <v>40</v>
      </c>
      <c r="L187" s="25">
        <v>115</v>
      </c>
      <c r="M187" s="25">
        <v>55</v>
      </c>
      <c r="N187" s="25"/>
      <c r="O187" s="25"/>
      <c r="P187" s="25"/>
      <c r="Q187" s="25"/>
      <c r="R187" s="27" t="s">
        <v>132</v>
      </c>
      <c r="S187" s="47" t="s">
        <v>168</v>
      </c>
    </row>
    <row r="188" spans="1:19" ht="18" customHeight="1">
      <c r="A188" s="25"/>
      <c r="B188" s="26" t="s">
        <v>169</v>
      </c>
      <c r="C188" s="27" t="s">
        <v>163</v>
      </c>
      <c r="D188" s="25">
        <v>9010</v>
      </c>
      <c r="E188" s="33">
        <v>29</v>
      </c>
      <c r="F188" s="33">
        <f t="shared" si="5"/>
        <v>35.089999999999996</v>
      </c>
      <c r="G188" s="42" t="s">
        <v>164</v>
      </c>
      <c r="H188" s="25">
        <v>44</v>
      </c>
      <c r="I188" s="25">
        <v>2</v>
      </c>
      <c r="J188" s="27" t="s">
        <v>165</v>
      </c>
      <c r="K188" s="25">
        <v>40</v>
      </c>
      <c r="L188" s="25">
        <v>115</v>
      </c>
      <c r="M188" s="25">
        <v>55</v>
      </c>
      <c r="N188" s="25"/>
      <c r="O188" s="25"/>
      <c r="P188" s="25"/>
      <c r="Q188" s="25"/>
      <c r="R188" s="27" t="s">
        <v>132</v>
      </c>
      <c r="S188" s="47" t="s">
        <v>170</v>
      </c>
    </row>
    <row r="189" spans="1:19" s="3" customFormat="1" ht="18" customHeight="1">
      <c r="A189" s="28"/>
      <c r="B189" s="26" t="s">
        <v>172</v>
      </c>
      <c r="C189" s="27" t="s">
        <v>173</v>
      </c>
      <c r="D189" s="25">
        <v>9016</v>
      </c>
      <c r="E189" s="32">
        <v>31</v>
      </c>
      <c r="F189" s="32">
        <f>E189*1.21</f>
        <v>37.51</v>
      </c>
      <c r="G189" s="62">
        <v>45306</v>
      </c>
      <c r="H189" s="25">
        <v>44</v>
      </c>
      <c r="I189" s="25">
        <v>2</v>
      </c>
      <c r="J189" s="27" t="s">
        <v>174</v>
      </c>
      <c r="K189" s="25">
        <v>20</v>
      </c>
      <c r="L189" s="26">
        <v>95</v>
      </c>
      <c r="M189" s="26">
        <v>65</v>
      </c>
      <c r="N189" s="26"/>
      <c r="O189" s="26"/>
      <c r="P189" s="26"/>
      <c r="Q189" s="26"/>
      <c r="R189" s="27" t="s">
        <v>175</v>
      </c>
      <c r="S189" s="47" t="s">
        <v>176</v>
      </c>
    </row>
    <row r="190" spans="1:19" s="3" customFormat="1" ht="18" customHeight="1">
      <c r="A190" s="28"/>
      <c r="B190" s="26" t="s">
        <v>177</v>
      </c>
      <c r="C190" s="27" t="s">
        <v>173</v>
      </c>
      <c r="D190" s="25">
        <v>9005</v>
      </c>
      <c r="E190" s="32">
        <v>31</v>
      </c>
      <c r="F190" s="32">
        <f t="shared" ref="F190:F241" si="6">E190*1.21</f>
        <v>37.51</v>
      </c>
      <c r="G190" s="62">
        <v>45306</v>
      </c>
      <c r="H190" s="25">
        <v>44</v>
      </c>
      <c r="I190" s="25">
        <v>2</v>
      </c>
      <c r="J190" s="27" t="s">
        <v>174</v>
      </c>
      <c r="K190" s="25">
        <v>20</v>
      </c>
      <c r="L190" s="26">
        <v>95</v>
      </c>
      <c r="M190" s="26">
        <v>65</v>
      </c>
      <c r="N190" s="26"/>
      <c r="O190" s="26"/>
      <c r="P190" s="26"/>
      <c r="Q190" s="26"/>
      <c r="R190" s="27" t="s">
        <v>175</v>
      </c>
      <c r="S190" s="47" t="s">
        <v>178</v>
      </c>
    </row>
    <row r="191" spans="1:19" s="3" customFormat="1" ht="18" customHeight="1">
      <c r="A191" s="28"/>
      <c r="B191" s="26" t="s">
        <v>179</v>
      </c>
      <c r="C191" s="27" t="s">
        <v>173</v>
      </c>
      <c r="D191" s="25">
        <v>9010</v>
      </c>
      <c r="E191" s="32">
        <v>31</v>
      </c>
      <c r="F191" s="32">
        <f t="shared" si="6"/>
        <v>37.51</v>
      </c>
      <c r="G191" s="62">
        <v>45306</v>
      </c>
      <c r="H191" s="25">
        <v>44</v>
      </c>
      <c r="I191" s="25">
        <v>2</v>
      </c>
      <c r="J191" s="27" t="s">
        <v>174</v>
      </c>
      <c r="K191" s="25">
        <v>20</v>
      </c>
      <c r="L191" s="26">
        <v>95</v>
      </c>
      <c r="M191" s="26">
        <v>65</v>
      </c>
      <c r="N191" s="26"/>
      <c r="O191" s="26"/>
      <c r="P191" s="26"/>
      <c r="Q191" s="26"/>
      <c r="R191" s="27" t="s">
        <v>175</v>
      </c>
      <c r="S191" s="47" t="s">
        <v>180</v>
      </c>
    </row>
    <row r="192" spans="1:19" ht="18" customHeight="1">
      <c r="A192" s="25"/>
      <c r="B192" s="25" t="s">
        <v>181</v>
      </c>
      <c r="C192" s="27" t="s">
        <v>182</v>
      </c>
      <c r="D192" s="25">
        <v>9016</v>
      </c>
      <c r="E192" s="33">
        <v>34</v>
      </c>
      <c r="F192" s="32">
        <f t="shared" si="6"/>
        <v>41.14</v>
      </c>
      <c r="G192" s="62">
        <v>45306</v>
      </c>
      <c r="H192" s="25">
        <v>44</v>
      </c>
      <c r="I192" s="25">
        <v>2</v>
      </c>
      <c r="J192" s="27" t="s">
        <v>183</v>
      </c>
      <c r="K192" s="25">
        <v>30</v>
      </c>
      <c r="L192" s="25">
        <v>105</v>
      </c>
      <c r="M192" s="26">
        <v>65</v>
      </c>
      <c r="N192" s="26"/>
      <c r="O192" s="26"/>
      <c r="P192" s="26"/>
      <c r="Q192" s="26"/>
      <c r="R192" s="27" t="s">
        <v>175</v>
      </c>
      <c r="S192" s="47" t="s">
        <v>184</v>
      </c>
    </row>
    <row r="193" spans="1:19" ht="18" customHeight="1">
      <c r="A193" s="25"/>
      <c r="B193" s="25" t="s">
        <v>185</v>
      </c>
      <c r="C193" s="27" t="s">
        <v>182</v>
      </c>
      <c r="D193" s="25">
        <v>9005</v>
      </c>
      <c r="E193" s="33">
        <v>34</v>
      </c>
      <c r="F193" s="32">
        <f t="shared" si="6"/>
        <v>41.14</v>
      </c>
      <c r="G193" s="62">
        <v>45306</v>
      </c>
      <c r="H193" s="25">
        <v>44</v>
      </c>
      <c r="I193" s="25">
        <v>2</v>
      </c>
      <c r="J193" s="27" t="s">
        <v>183</v>
      </c>
      <c r="K193" s="25">
        <v>30</v>
      </c>
      <c r="L193" s="25">
        <v>105</v>
      </c>
      <c r="M193" s="26">
        <v>65</v>
      </c>
      <c r="N193" s="26"/>
      <c r="O193" s="26"/>
      <c r="P193" s="26"/>
      <c r="Q193" s="26"/>
      <c r="R193" s="27" t="s">
        <v>175</v>
      </c>
      <c r="S193" s="47" t="s">
        <v>186</v>
      </c>
    </row>
    <row r="194" spans="1:19" ht="18" customHeight="1">
      <c r="A194" s="25"/>
      <c r="B194" s="25" t="s">
        <v>187</v>
      </c>
      <c r="C194" s="27" t="s">
        <v>182</v>
      </c>
      <c r="D194" s="25">
        <v>9010</v>
      </c>
      <c r="E194" s="33">
        <v>34</v>
      </c>
      <c r="F194" s="32">
        <f t="shared" si="6"/>
        <v>41.14</v>
      </c>
      <c r="G194" s="62">
        <v>45306</v>
      </c>
      <c r="H194" s="25">
        <v>44</v>
      </c>
      <c r="I194" s="25">
        <v>2</v>
      </c>
      <c r="J194" s="27" t="s">
        <v>183</v>
      </c>
      <c r="K194" s="25">
        <v>30</v>
      </c>
      <c r="L194" s="25">
        <v>105</v>
      </c>
      <c r="M194" s="26">
        <v>65</v>
      </c>
      <c r="N194" s="26"/>
      <c r="O194" s="26"/>
      <c r="P194" s="26"/>
      <c r="Q194" s="26"/>
      <c r="R194" s="27" t="s">
        <v>175</v>
      </c>
      <c r="S194" s="47" t="s">
        <v>188</v>
      </c>
    </row>
    <row r="195" spans="1:19" ht="18" customHeight="1">
      <c r="A195" s="25"/>
      <c r="B195" s="25" t="s">
        <v>189</v>
      </c>
      <c r="C195" s="27" t="s">
        <v>190</v>
      </c>
      <c r="D195" s="25">
        <v>9016</v>
      </c>
      <c r="E195" s="33">
        <v>37</v>
      </c>
      <c r="F195" s="32">
        <f t="shared" si="6"/>
        <v>44.769999999999996</v>
      </c>
      <c r="G195" s="42" t="s">
        <v>164</v>
      </c>
      <c r="H195" s="25">
        <v>44</v>
      </c>
      <c r="I195" s="25">
        <v>2</v>
      </c>
      <c r="J195" s="27" t="s">
        <v>191</v>
      </c>
      <c r="K195" s="25">
        <v>40</v>
      </c>
      <c r="L195" s="25">
        <v>115</v>
      </c>
      <c r="M195" s="26">
        <v>65</v>
      </c>
      <c r="N195" s="26"/>
      <c r="O195" s="26"/>
      <c r="P195" s="26"/>
      <c r="Q195" s="26"/>
      <c r="R195" s="27" t="s">
        <v>175</v>
      </c>
      <c r="S195" s="47" t="s">
        <v>192</v>
      </c>
    </row>
    <row r="196" spans="1:19" ht="18" customHeight="1">
      <c r="A196" s="25"/>
      <c r="B196" s="25" t="s">
        <v>193</v>
      </c>
      <c r="C196" s="27" t="s">
        <v>190</v>
      </c>
      <c r="D196" s="25">
        <v>9005</v>
      </c>
      <c r="E196" s="33">
        <v>37</v>
      </c>
      <c r="F196" s="32">
        <f t="shared" si="6"/>
        <v>44.769999999999996</v>
      </c>
      <c r="G196" s="42" t="s">
        <v>164</v>
      </c>
      <c r="H196" s="25">
        <v>44</v>
      </c>
      <c r="I196" s="25">
        <v>2</v>
      </c>
      <c r="J196" s="27" t="s">
        <v>191</v>
      </c>
      <c r="K196" s="25">
        <v>40</v>
      </c>
      <c r="L196" s="25">
        <v>115</v>
      </c>
      <c r="M196" s="26">
        <v>65</v>
      </c>
      <c r="N196" s="26"/>
      <c r="O196" s="26"/>
      <c r="P196" s="26"/>
      <c r="Q196" s="26"/>
      <c r="R196" s="27" t="s">
        <v>175</v>
      </c>
      <c r="S196" s="47" t="s">
        <v>194</v>
      </c>
    </row>
    <row r="197" spans="1:19" ht="18" customHeight="1">
      <c r="A197" s="25"/>
      <c r="B197" s="25" t="s">
        <v>195</v>
      </c>
      <c r="C197" s="27" t="s">
        <v>190</v>
      </c>
      <c r="D197" s="25">
        <v>9010</v>
      </c>
      <c r="E197" s="33">
        <v>37</v>
      </c>
      <c r="F197" s="32">
        <f t="shared" si="6"/>
        <v>44.769999999999996</v>
      </c>
      <c r="G197" s="42" t="s">
        <v>164</v>
      </c>
      <c r="H197" s="25">
        <v>44</v>
      </c>
      <c r="I197" s="25">
        <v>2</v>
      </c>
      <c r="J197" s="27" t="s">
        <v>191</v>
      </c>
      <c r="K197" s="25">
        <v>40</v>
      </c>
      <c r="L197" s="25">
        <v>115</v>
      </c>
      <c r="M197" s="26">
        <v>65</v>
      </c>
      <c r="N197" s="26"/>
      <c r="O197" s="26"/>
      <c r="P197" s="26"/>
      <c r="Q197" s="26"/>
      <c r="R197" s="27" t="s">
        <v>175</v>
      </c>
      <c r="S197" s="47" t="s">
        <v>196</v>
      </c>
    </row>
    <row r="198" spans="1:19" ht="18.399999999999999" customHeight="1">
      <c r="A198" s="25"/>
      <c r="B198" s="26" t="s">
        <v>198</v>
      </c>
      <c r="C198" s="27" t="s">
        <v>199</v>
      </c>
      <c r="D198" s="25">
        <v>9016</v>
      </c>
      <c r="E198" s="33">
        <v>36</v>
      </c>
      <c r="F198" s="32">
        <f t="shared" si="6"/>
        <v>43.56</v>
      </c>
      <c r="G198" s="62">
        <v>45306</v>
      </c>
      <c r="H198" s="25">
        <v>44</v>
      </c>
      <c r="I198" s="25">
        <v>2</v>
      </c>
      <c r="J198" s="27" t="s">
        <v>200</v>
      </c>
      <c r="K198" s="25">
        <v>30</v>
      </c>
      <c r="L198" s="25">
        <v>105</v>
      </c>
      <c r="M198" s="26">
        <v>75</v>
      </c>
      <c r="N198" s="26"/>
      <c r="O198" s="26"/>
      <c r="P198" s="26"/>
      <c r="Q198" s="26"/>
      <c r="R198" s="27" t="s">
        <v>201</v>
      </c>
      <c r="S198" s="47" t="s">
        <v>202</v>
      </c>
    </row>
    <row r="199" spans="1:19" ht="18.399999999999999" customHeight="1">
      <c r="A199" s="25"/>
      <c r="B199" s="26" t="s">
        <v>203</v>
      </c>
      <c r="C199" s="27" t="s">
        <v>199</v>
      </c>
      <c r="D199" s="25">
        <v>9005</v>
      </c>
      <c r="E199" s="33">
        <v>36</v>
      </c>
      <c r="F199" s="32">
        <f t="shared" si="6"/>
        <v>43.56</v>
      </c>
      <c r="G199" s="62">
        <v>45306</v>
      </c>
      <c r="H199" s="25">
        <v>44</v>
      </c>
      <c r="I199" s="25">
        <v>2</v>
      </c>
      <c r="J199" s="27" t="s">
        <v>200</v>
      </c>
      <c r="K199" s="25">
        <v>30</v>
      </c>
      <c r="L199" s="25">
        <v>105</v>
      </c>
      <c r="M199" s="26">
        <v>75</v>
      </c>
      <c r="N199" s="26"/>
      <c r="O199" s="26"/>
      <c r="P199" s="26"/>
      <c r="Q199" s="26"/>
      <c r="R199" s="27" t="s">
        <v>201</v>
      </c>
      <c r="S199" s="47" t="s">
        <v>204</v>
      </c>
    </row>
    <row r="200" spans="1:19" ht="18.399999999999999" customHeight="1">
      <c r="A200" s="25"/>
      <c r="B200" s="26" t="s">
        <v>205</v>
      </c>
      <c r="C200" s="27" t="s">
        <v>199</v>
      </c>
      <c r="D200" s="25">
        <v>9010</v>
      </c>
      <c r="E200" s="33">
        <v>36</v>
      </c>
      <c r="F200" s="32">
        <f t="shared" si="6"/>
        <v>43.56</v>
      </c>
      <c r="G200" s="62">
        <v>45306</v>
      </c>
      <c r="H200" s="25">
        <v>44</v>
      </c>
      <c r="I200" s="25">
        <v>2</v>
      </c>
      <c r="J200" s="27" t="s">
        <v>200</v>
      </c>
      <c r="K200" s="25">
        <v>30</v>
      </c>
      <c r="L200" s="25">
        <v>105</v>
      </c>
      <c r="M200" s="26">
        <v>75</v>
      </c>
      <c r="N200" s="26"/>
      <c r="O200" s="26"/>
      <c r="P200" s="26"/>
      <c r="Q200" s="26"/>
      <c r="R200" s="27" t="s">
        <v>201</v>
      </c>
      <c r="S200" s="47" t="s">
        <v>206</v>
      </c>
    </row>
    <row r="201" spans="1:19" ht="18.399999999999999" customHeight="1">
      <c r="A201" s="25"/>
      <c r="B201" s="26" t="s">
        <v>207</v>
      </c>
      <c r="C201" s="27" t="s">
        <v>208</v>
      </c>
      <c r="D201" s="25">
        <v>9016</v>
      </c>
      <c r="E201" s="33">
        <v>40</v>
      </c>
      <c r="F201" s="32">
        <f t="shared" si="6"/>
        <v>48.4</v>
      </c>
      <c r="G201" s="62">
        <v>45306</v>
      </c>
      <c r="H201" s="25">
        <v>44</v>
      </c>
      <c r="I201" s="25">
        <v>2</v>
      </c>
      <c r="J201" s="27" t="s">
        <v>209</v>
      </c>
      <c r="K201" s="25">
        <v>40</v>
      </c>
      <c r="L201" s="25">
        <v>115</v>
      </c>
      <c r="M201" s="26">
        <v>75</v>
      </c>
      <c r="N201" s="26"/>
      <c r="O201" s="26"/>
      <c r="P201" s="26"/>
      <c r="Q201" s="26"/>
      <c r="R201" s="27" t="s">
        <v>201</v>
      </c>
      <c r="S201" s="47" t="s">
        <v>210</v>
      </c>
    </row>
    <row r="202" spans="1:19" ht="18.399999999999999" customHeight="1">
      <c r="A202" s="25"/>
      <c r="B202" s="26" t="s">
        <v>211</v>
      </c>
      <c r="C202" s="27" t="s">
        <v>208</v>
      </c>
      <c r="D202" s="25">
        <v>9005</v>
      </c>
      <c r="E202" s="33">
        <v>40</v>
      </c>
      <c r="F202" s="32">
        <f t="shared" si="6"/>
        <v>48.4</v>
      </c>
      <c r="G202" s="62">
        <v>45306</v>
      </c>
      <c r="H202" s="25">
        <v>44</v>
      </c>
      <c r="I202" s="25">
        <v>2</v>
      </c>
      <c r="J202" s="27" t="s">
        <v>209</v>
      </c>
      <c r="K202" s="25">
        <v>40</v>
      </c>
      <c r="L202" s="25">
        <v>115</v>
      </c>
      <c r="M202" s="26">
        <v>75</v>
      </c>
      <c r="N202" s="26"/>
      <c r="O202" s="26"/>
      <c r="P202" s="26"/>
      <c r="Q202" s="26"/>
      <c r="R202" s="27" t="s">
        <v>201</v>
      </c>
      <c r="S202" s="47" t="s">
        <v>212</v>
      </c>
    </row>
    <row r="203" spans="1:19" ht="18.399999999999999" customHeight="1">
      <c r="A203" s="25"/>
      <c r="B203" s="26" t="s">
        <v>213</v>
      </c>
      <c r="C203" s="27" t="s">
        <v>208</v>
      </c>
      <c r="D203" s="25">
        <v>9010</v>
      </c>
      <c r="E203" s="33">
        <v>40</v>
      </c>
      <c r="F203" s="32">
        <f t="shared" si="6"/>
        <v>48.4</v>
      </c>
      <c r="G203" s="62">
        <v>45306</v>
      </c>
      <c r="H203" s="25">
        <v>44</v>
      </c>
      <c r="I203" s="25">
        <v>2</v>
      </c>
      <c r="J203" s="27" t="s">
        <v>209</v>
      </c>
      <c r="K203" s="25">
        <v>40</v>
      </c>
      <c r="L203" s="25">
        <v>115</v>
      </c>
      <c r="M203" s="26">
        <v>75</v>
      </c>
      <c r="N203" s="26"/>
      <c r="O203" s="26"/>
      <c r="P203" s="26"/>
      <c r="Q203" s="26"/>
      <c r="R203" s="27" t="s">
        <v>201</v>
      </c>
      <c r="S203" s="47" t="s">
        <v>214</v>
      </c>
    </row>
    <row r="204" spans="1:19" ht="18.399999999999999" customHeight="1">
      <c r="A204" s="25"/>
      <c r="B204" s="26" t="s">
        <v>215</v>
      </c>
      <c r="C204" s="27" t="s">
        <v>216</v>
      </c>
      <c r="D204" s="25">
        <v>9016</v>
      </c>
      <c r="E204" s="33">
        <v>44</v>
      </c>
      <c r="F204" s="32">
        <f t="shared" si="6"/>
        <v>53.239999999999995</v>
      </c>
      <c r="G204" s="42" t="s">
        <v>164</v>
      </c>
      <c r="H204" s="25">
        <v>44</v>
      </c>
      <c r="I204" s="25">
        <v>2</v>
      </c>
      <c r="J204" s="27" t="s">
        <v>217</v>
      </c>
      <c r="K204" s="25">
        <v>50</v>
      </c>
      <c r="L204" s="25">
        <v>125</v>
      </c>
      <c r="M204" s="26">
        <v>75</v>
      </c>
      <c r="N204" s="26"/>
      <c r="O204" s="26"/>
      <c r="P204" s="26"/>
      <c r="Q204" s="26"/>
      <c r="R204" s="27" t="s">
        <v>201</v>
      </c>
      <c r="S204" s="47" t="s">
        <v>218</v>
      </c>
    </row>
    <row r="205" spans="1:19" ht="18.399999999999999" customHeight="1">
      <c r="A205" s="25"/>
      <c r="B205" s="26" t="s">
        <v>219</v>
      </c>
      <c r="C205" s="27" t="s">
        <v>216</v>
      </c>
      <c r="D205" s="25">
        <v>9005</v>
      </c>
      <c r="E205" s="33">
        <v>44</v>
      </c>
      <c r="F205" s="32">
        <f t="shared" si="6"/>
        <v>53.239999999999995</v>
      </c>
      <c r="G205" s="42" t="s">
        <v>164</v>
      </c>
      <c r="H205" s="25">
        <v>44</v>
      </c>
      <c r="I205" s="25">
        <v>2</v>
      </c>
      <c r="J205" s="27" t="s">
        <v>217</v>
      </c>
      <c r="K205" s="25">
        <v>50</v>
      </c>
      <c r="L205" s="25">
        <v>125</v>
      </c>
      <c r="M205" s="26">
        <v>75</v>
      </c>
      <c r="N205" s="26"/>
      <c r="O205" s="26"/>
      <c r="P205" s="26"/>
      <c r="Q205" s="26"/>
      <c r="R205" s="27" t="s">
        <v>201</v>
      </c>
      <c r="S205" s="47" t="s">
        <v>220</v>
      </c>
    </row>
    <row r="206" spans="1:19" ht="18.399999999999999" customHeight="1">
      <c r="A206" s="25"/>
      <c r="B206" s="26" t="s">
        <v>221</v>
      </c>
      <c r="C206" s="27" t="s">
        <v>216</v>
      </c>
      <c r="D206" s="25">
        <v>9010</v>
      </c>
      <c r="E206" s="33">
        <v>44</v>
      </c>
      <c r="F206" s="32">
        <f t="shared" si="6"/>
        <v>53.239999999999995</v>
      </c>
      <c r="G206" s="42" t="s">
        <v>164</v>
      </c>
      <c r="H206" s="25">
        <v>44</v>
      </c>
      <c r="I206" s="25">
        <v>2</v>
      </c>
      <c r="J206" s="27" t="s">
        <v>217</v>
      </c>
      <c r="K206" s="25">
        <v>50</v>
      </c>
      <c r="L206" s="25">
        <v>125</v>
      </c>
      <c r="M206" s="26">
        <v>75</v>
      </c>
      <c r="N206" s="26"/>
      <c r="O206" s="26"/>
      <c r="P206" s="26"/>
      <c r="Q206" s="26"/>
      <c r="R206" s="27" t="s">
        <v>201</v>
      </c>
      <c r="S206" s="47" t="s">
        <v>222</v>
      </c>
    </row>
    <row r="207" spans="1:19" ht="18" customHeight="1">
      <c r="A207" s="25"/>
      <c r="B207" s="26" t="s">
        <v>224</v>
      </c>
      <c r="C207" s="27" t="s">
        <v>225</v>
      </c>
      <c r="D207" s="25">
        <v>9016</v>
      </c>
      <c r="E207" s="33">
        <v>49</v>
      </c>
      <c r="F207" s="32">
        <f t="shared" si="6"/>
        <v>59.29</v>
      </c>
      <c r="G207" s="43">
        <v>45352</v>
      </c>
      <c r="H207" s="25">
        <v>44</v>
      </c>
      <c r="I207" s="25">
        <v>2</v>
      </c>
      <c r="J207" s="27" t="s">
        <v>226</v>
      </c>
      <c r="K207" s="25">
        <v>40</v>
      </c>
      <c r="L207" s="25">
        <v>115</v>
      </c>
      <c r="M207" s="26">
        <v>85</v>
      </c>
      <c r="N207" s="26"/>
      <c r="O207" s="26"/>
      <c r="P207" s="26"/>
      <c r="Q207" s="26"/>
      <c r="R207" s="27" t="s">
        <v>227</v>
      </c>
      <c r="S207" s="47" t="s">
        <v>228</v>
      </c>
    </row>
    <row r="208" spans="1:19" ht="18" customHeight="1">
      <c r="A208" s="25"/>
      <c r="B208" s="26" t="s">
        <v>229</v>
      </c>
      <c r="C208" s="27" t="s">
        <v>225</v>
      </c>
      <c r="D208" s="25">
        <v>9005</v>
      </c>
      <c r="E208" s="33">
        <v>49</v>
      </c>
      <c r="F208" s="32">
        <f t="shared" si="6"/>
        <v>59.29</v>
      </c>
      <c r="G208" s="43">
        <v>45352</v>
      </c>
      <c r="H208" s="25">
        <v>44</v>
      </c>
      <c r="I208" s="25">
        <v>2</v>
      </c>
      <c r="J208" s="27" t="s">
        <v>226</v>
      </c>
      <c r="K208" s="25">
        <v>40</v>
      </c>
      <c r="L208" s="25">
        <v>115</v>
      </c>
      <c r="M208" s="26">
        <v>85</v>
      </c>
      <c r="N208" s="26"/>
      <c r="O208" s="26"/>
      <c r="P208" s="26"/>
      <c r="Q208" s="26"/>
      <c r="R208" s="27" t="s">
        <v>227</v>
      </c>
      <c r="S208" s="47" t="s">
        <v>230</v>
      </c>
    </row>
    <row r="209" spans="1:19" ht="18" customHeight="1">
      <c r="A209" s="25"/>
      <c r="B209" s="26" t="s">
        <v>231</v>
      </c>
      <c r="C209" s="27" t="s">
        <v>225</v>
      </c>
      <c r="D209" s="25">
        <v>9010</v>
      </c>
      <c r="E209" s="33">
        <v>49</v>
      </c>
      <c r="F209" s="32">
        <f t="shared" si="6"/>
        <v>59.29</v>
      </c>
      <c r="G209" s="43">
        <v>45352</v>
      </c>
      <c r="H209" s="25">
        <v>44</v>
      </c>
      <c r="I209" s="25">
        <v>2</v>
      </c>
      <c r="J209" s="27" t="s">
        <v>226</v>
      </c>
      <c r="K209" s="25">
        <v>40</v>
      </c>
      <c r="L209" s="25">
        <v>115</v>
      </c>
      <c r="M209" s="26">
        <v>85</v>
      </c>
      <c r="N209" s="26"/>
      <c r="O209" s="26"/>
      <c r="P209" s="26"/>
      <c r="Q209" s="26"/>
      <c r="R209" s="27" t="s">
        <v>227</v>
      </c>
      <c r="S209" s="47" t="s">
        <v>232</v>
      </c>
    </row>
    <row r="210" spans="1:19" ht="18" customHeight="1">
      <c r="A210" s="25"/>
      <c r="B210" s="26" t="s">
        <v>233</v>
      </c>
      <c r="C210" s="27" t="s">
        <v>234</v>
      </c>
      <c r="D210" s="25">
        <v>9016</v>
      </c>
      <c r="E210" s="33">
        <v>54</v>
      </c>
      <c r="F210" s="32">
        <f t="shared" si="6"/>
        <v>65.34</v>
      </c>
      <c r="G210" s="43">
        <v>45352</v>
      </c>
      <c r="H210" s="25">
        <v>44</v>
      </c>
      <c r="I210" s="25">
        <v>2</v>
      </c>
      <c r="J210" s="27" t="s">
        <v>235</v>
      </c>
      <c r="K210" s="25">
        <v>50</v>
      </c>
      <c r="L210" s="25">
        <v>125</v>
      </c>
      <c r="M210" s="26">
        <v>85</v>
      </c>
      <c r="N210" s="26"/>
      <c r="O210" s="26"/>
      <c r="P210" s="26"/>
      <c r="Q210" s="26"/>
      <c r="R210" s="27" t="s">
        <v>227</v>
      </c>
      <c r="S210" s="47" t="s">
        <v>236</v>
      </c>
    </row>
    <row r="211" spans="1:19" ht="18" customHeight="1">
      <c r="A211" s="25"/>
      <c r="B211" s="26" t="s">
        <v>237</v>
      </c>
      <c r="C211" s="27" t="s">
        <v>234</v>
      </c>
      <c r="D211" s="25">
        <v>9005</v>
      </c>
      <c r="E211" s="33">
        <v>54</v>
      </c>
      <c r="F211" s="32">
        <f t="shared" si="6"/>
        <v>65.34</v>
      </c>
      <c r="G211" s="43">
        <v>45352</v>
      </c>
      <c r="H211" s="25">
        <v>44</v>
      </c>
      <c r="I211" s="25">
        <v>2</v>
      </c>
      <c r="J211" s="27" t="s">
        <v>235</v>
      </c>
      <c r="K211" s="25">
        <v>50</v>
      </c>
      <c r="L211" s="25">
        <v>125</v>
      </c>
      <c r="M211" s="26">
        <v>85</v>
      </c>
      <c r="N211" s="26"/>
      <c r="O211" s="26"/>
      <c r="P211" s="26"/>
      <c r="Q211" s="26"/>
      <c r="R211" s="27" t="s">
        <v>227</v>
      </c>
      <c r="S211" s="47" t="s">
        <v>238</v>
      </c>
    </row>
    <row r="212" spans="1:19" ht="18" customHeight="1">
      <c r="A212" s="25"/>
      <c r="B212" s="26" t="s">
        <v>239</v>
      </c>
      <c r="C212" s="27" t="s">
        <v>234</v>
      </c>
      <c r="D212" s="25">
        <v>9010</v>
      </c>
      <c r="E212" s="33">
        <v>54</v>
      </c>
      <c r="F212" s="32">
        <f t="shared" si="6"/>
        <v>65.34</v>
      </c>
      <c r="G212" s="43">
        <v>45352</v>
      </c>
      <c r="H212" s="25">
        <v>44</v>
      </c>
      <c r="I212" s="25">
        <v>2</v>
      </c>
      <c r="J212" s="27" t="s">
        <v>235</v>
      </c>
      <c r="K212" s="25">
        <v>50</v>
      </c>
      <c r="L212" s="25">
        <v>125</v>
      </c>
      <c r="M212" s="26">
        <v>85</v>
      </c>
      <c r="N212" s="26"/>
      <c r="O212" s="26"/>
      <c r="P212" s="26"/>
      <c r="Q212" s="26"/>
      <c r="R212" s="27" t="s">
        <v>227</v>
      </c>
      <c r="S212" s="47" t="s">
        <v>240</v>
      </c>
    </row>
    <row r="213" spans="1:19" ht="18" customHeight="1">
      <c r="A213" s="25"/>
      <c r="B213" s="26" t="s">
        <v>241</v>
      </c>
      <c r="C213" s="27" t="s">
        <v>242</v>
      </c>
      <c r="D213" s="25">
        <v>9016</v>
      </c>
      <c r="E213" s="33">
        <v>59</v>
      </c>
      <c r="F213" s="32">
        <f t="shared" si="6"/>
        <v>71.39</v>
      </c>
      <c r="G213" s="43">
        <v>45352</v>
      </c>
      <c r="H213" s="25">
        <v>44</v>
      </c>
      <c r="I213" s="25">
        <v>2</v>
      </c>
      <c r="J213" s="27" t="s">
        <v>243</v>
      </c>
      <c r="K213" s="25">
        <v>60</v>
      </c>
      <c r="L213" s="25">
        <v>135</v>
      </c>
      <c r="M213" s="26">
        <v>85</v>
      </c>
      <c r="N213" s="26"/>
      <c r="O213" s="26"/>
      <c r="P213" s="26"/>
      <c r="Q213" s="26"/>
      <c r="R213" s="27" t="s">
        <v>227</v>
      </c>
      <c r="S213" s="47" t="s">
        <v>244</v>
      </c>
    </row>
    <row r="214" spans="1:19" ht="18" customHeight="1">
      <c r="A214" s="25"/>
      <c r="B214" s="26" t="s">
        <v>245</v>
      </c>
      <c r="C214" s="27" t="s">
        <v>242</v>
      </c>
      <c r="D214" s="25">
        <v>9005</v>
      </c>
      <c r="E214" s="33">
        <v>59</v>
      </c>
      <c r="F214" s="32">
        <f t="shared" si="6"/>
        <v>71.39</v>
      </c>
      <c r="G214" s="43">
        <v>45352</v>
      </c>
      <c r="H214" s="25">
        <v>44</v>
      </c>
      <c r="I214" s="25">
        <v>2</v>
      </c>
      <c r="J214" s="27" t="s">
        <v>243</v>
      </c>
      <c r="K214" s="25">
        <v>60</v>
      </c>
      <c r="L214" s="25">
        <v>135</v>
      </c>
      <c r="M214" s="26">
        <v>85</v>
      </c>
      <c r="N214" s="26"/>
      <c r="O214" s="26"/>
      <c r="P214" s="26"/>
      <c r="Q214" s="26"/>
      <c r="R214" s="27" t="s">
        <v>227</v>
      </c>
      <c r="S214" s="47" t="s">
        <v>246</v>
      </c>
    </row>
    <row r="215" spans="1:19" ht="18" customHeight="1">
      <c r="A215" s="25"/>
      <c r="B215" s="26" t="s">
        <v>247</v>
      </c>
      <c r="C215" s="27" t="s">
        <v>242</v>
      </c>
      <c r="D215" s="25">
        <v>9010</v>
      </c>
      <c r="E215" s="33">
        <v>59</v>
      </c>
      <c r="F215" s="32">
        <f t="shared" si="6"/>
        <v>71.39</v>
      </c>
      <c r="G215" s="43">
        <v>45352</v>
      </c>
      <c r="H215" s="25">
        <v>44</v>
      </c>
      <c r="I215" s="25">
        <v>2</v>
      </c>
      <c r="J215" s="27" t="s">
        <v>243</v>
      </c>
      <c r="K215" s="25">
        <v>60</v>
      </c>
      <c r="L215" s="25">
        <v>135</v>
      </c>
      <c r="M215" s="26">
        <v>85</v>
      </c>
      <c r="N215" s="26"/>
      <c r="O215" s="26"/>
      <c r="P215" s="26"/>
      <c r="Q215" s="26"/>
      <c r="R215" s="27" t="s">
        <v>227</v>
      </c>
      <c r="S215" s="47" t="s">
        <v>248</v>
      </c>
    </row>
    <row r="216" spans="1:19" ht="18" customHeight="1">
      <c r="A216" s="25"/>
      <c r="B216" s="45" t="s">
        <v>250</v>
      </c>
      <c r="C216" s="44" t="s">
        <v>251</v>
      </c>
      <c r="D216" s="46">
        <v>9016</v>
      </c>
      <c r="E216" s="33">
        <v>34</v>
      </c>
      <c r="F216" s="32">
        <f t="shared" si="6"/>
        <v>41.14</v>
      </c>
      <c r="G216" s="40">
        <v>45275</v>
      </c>
      <c r="H216" s="25">
        <v>20</v>
      </c>
      <c r="I216" s="25">
        <v>2</v>
      </c>
      <c r="J216" s="27" t="s">
        <v>252</v>
      </c>
      <c r="K216" s="25" t="s">
        <v>253</v>
      </c>
      <c r="L216" s="25">
        <v>100</v>
      </c>
      <c r="M216" s="25">
        <v>65</v>
      </c>
      <c r="N216" s="25" t="s">
        <v>254</v>
      </c>
      <c r="O216" s="25" t="s">
        <v>255</v>
      </c>
      <c r="P216" s="25"/>
      <c r="Q216" s="25"/>
      <c r="R216" s="27" t="s">
        <v>256</v>
      </c>
      <c r="S216" s="47" t="s">
        <v>257</v>
      </c>
    </row>
    <row r="217" spans="1:19" ht="18" customHeight="1">
      <c r="A217" s="25"/>
      <c r="B217" s="25" t="s">
        <v>258</v>
      </c>
      <c r="C217" s="44" t="s">
        <v>251</v>
      </c>
      <c r="D217" s="25">
        <v>9005</v>
      </c>
      <c r="E217" s="33">
        <v>34</v>
      </c>
      <c r="F217" s="32">
        <f t="shared" si="6"/>
        <v>41.14</v>
      </c>
      <c r="G217" s="40">
        <v>45275</v>
      </c>
      <c r="H217" s="25">
        <v>20</v>
      </c>
      <c r="I217" s="25">
        <v>2</v>
      </c>
      <c r="J217" s="27" t="s">
        <v>252</v>
      </c>
      <c r="K217" s="25" t="s">
        <v>253</v>
      </c>
      <c r="L217" s="25">
        <v>100</v>
      </c>
      <c r="M217" s="25">
        <v>65</v>
      </c>
      <c r="N217" s="25" t="s">
        <v>254</v>
      </c>
      <c r="O217" s="25" t="s">
        <v>255</v>
      </c>
      <c r="P217" s="25"/>
      <c r="Q217" s="25"/>
      <c r="R217" s="27" t="s">
        <v>256</v>
      </c>
      <c r="S217" s="47" t="s">
        <v>259</v>
      </c>
    </row>
    <row r="218" spans="1:19" ht="18" customHeight="1">
      <c r="A218" s="25"/>
      <c r="B218" s="25" t="s">
        <v>260</v>
      </c>
      <c r="C218" s="27" t="s">
        <v>251</v>
      </c>
      <c r="D218" s="25">
        <v>9010</v>
      </c>
      <c r="E218" s="33">
        <v>34</v>
      </c>
      <c r="F218" s="32">
        <f t="shared" si="6"/>
        <v>41.14</v>
      </c>
      <c r="G218" s="40">
        <v>45275</v>
      </c>
      <c r="H218" s="25">
        <v>20</v>
      </c>
      <c r="I218" s="25">
        <v>2</v>
      </c>
      <c r="J218" s="27" t="s">
        <v>252</v>
      </c>
      <c r="K218" s="25" t="s">
        <v>253</v>
      </c>
      <c r="L218" s="25">
        <v>100</v>
      </c>
      <c r="M218" s="25">
        <v>65</v>
      </c>
      <c r="N218" s="25" t="s">
        <v>254</v>
      </c>
      <c r="O218" s="25" t="s">
        <v>255</v>
      </c>
      <c r="P218" s="25"/>
      <c r="Q218" s="25"/>
      <c r="R218" s="27" t="s">
        <v>256</v>
      </c>
      <c r="S218" s="47" t="s">
        <v>261</v>
      </c>
    </row>
    <row r="219" spans="1:19" ht="18" customHeight="1">
      <c r="A219" s="25"/>
      <c r="B219" s="25" t="s">
        <v>262</v>
      </c>
      <c r="C219" s="27" t="s">
        <v>263</v>
      </c>
      <c r="D219" s="25">
        <v>9016</v>
      </c>
      <c r="E219" s="33">
        <v>36</v>
      </c>
      <c r="F219" s="32">
        <f t="shared" si="6"/>
        <v>43.56</v>
      </c>
      <c r="G219" s="62">
        <v>45306</v>
      </c>
      <c r="H219" s="25">
        <v>20</v>
      </c>
      <c r="I219" s="25">
        <v>2</v>
      </c>
      <c r="J219" s="27" t="s">
        <v>264</v>
      </c>
      <c r="K219" s="25" t="s">
        <v>265</v>
      </c>
      <c r="L219" s="25">
        <v>105</v>
      </c>
      <c r="M219" s="25">
        <v>65</v>
      </c>
      <c r="N219" s="25" t="s">
        <v>254</v>
      </c>
      <c r="O219" s="25" t="s">
        <v>255</v>
      </c>
      <c r="P219" s="25"/>
      <c r="Q219" s="25"/>
      <c r="R219" s="27" t="s">
        <v>256</v>
      </c>
      <c r="S219" s="47" t="s">
        <v>266</v>
      </c>
    </row>
    <row r="220" spans="1:19" ht="18" customHeight="1">
      <c r="A220" s="25"/>
      <c r="B220" s="25" t="s">
        <v>267</v>
      </c>
      <c r="C220" s="27" t="s">
        <v>263</v>
      </c>
      <c r="D220" s="25">
        <v>9005</v>
      </c>
      <c r="E220" s="33">
        <v>36</v>
      </c>
      <c r="F220" s="32">
        <f t="shared" si="6"/>
        <v>43.56</v>
      </c>
      <c r="G220" s="62">
        <v>45306</v>
      </c>
      <c r="H220" s="25">
        <v>20</v>
      </c>
      <c r="I220" s="25">
        <v>2</v>
      </c>
      <c r="J220" s="27" t="s">
        <v>264</v>
      </c>
      <c r="K220" s="25" t="s">
        <v>265</v>
      </c>
      <c r="L220" s="25">
        <v>105</v>
      </c>
      <c r="M220" s="25">
        <v>65</v>
      </c>
      <c r="N220" s="25" t="s">
        <v>254</v>
      </c>
      <c r="O220" s="25" t="s">
        <v>255</v>
      </c>
      <c r="P220" s="25"/>
      <c r="Q220" s="25"/>
      <c r="R220" s="27" t="s">
        <v>256</v>
      </c>
      <c r="S220" s="47" t="s">
        <v>268</v>
      </c>
    </row>
    <row r="221" spans="1:19" ht="18" customHeight="1">
      <c r="A221" s="25"/>
      <c r="B221" s="25" t="s">
        <v>269</v>
      </c>
      <c r="C221" s="27" t="s">
        <v>263</v>
      </c>
      <c r="D221" s="25">
        <v>9010</v>
      </c>
      <c r="E221" s="33">
        <v>36</v>
      </c>
      <c r="F221" s="32">
        <f t="shared" si="6"/>
        <v>43.56</v>
      </c>
      <c r="G221" s="62">
        <v>45306</v>
      </c>
      <c r="H221" s="25">
        <v>20</v>
      </c>
      <c r="I221" s="25">
        <v>2</v>
      </c>
      <c r="J221" s="27" t="s">
        <v>264</v>
      </c>
      <c r="K221" s="25" t="s">
        <v>265</v>
      </c>
      <c r="L221" s="25">
        <v>105</v>
      </c>
      <c r="M221" s="25">
        <v>65</v>
      </c>
      <c r="N221" s="25" t="s">
        <v>254</v>
      </c>
      <c r="O221" s="25" t="s">
        <v>255</v>
      </c>
      <c r="P221" s="25"/>
      <c r="Q221" s="25"/>
      <c r="R221" s="27" t="s">
        <v>256</v>
      </c>
      <c r="S221" s="47" t="s">
        <v>270</v>
      </c>
    </row>
    <row r="222" spans="1:19" s="5" customFormat="1" ht="18" customHeight="1">
      <c r="A222" s="26"/>
      <c r="B222" s="26" t="s">
        <v>272</v>
      </c>
      <c r="C222" s="29" t="s">
        <v>273</v>
      </c>
      <c r="D222" s="25">
        <v>9016</v>
      </c>
      <c r="E222" s="32">
        <v>41</v>
      </c>
      <c r="F222" s="32">
        <f t="shared" si="6"/>
        <v>49.61</v>
      </c>
      <c r="G222" s="42" t="s">
        <v>164</v>
      </c>
      <c r="H222" s="25">
        <v>20</v>
      </c>
      <c r="I222" s="25">
        <v>2</v>
      </c>
      <c r="J222" s="27" t="s">
        <v>274</v>
      </c>
      <c r="K222" s="25" t="s">
        <v>265</v>
      </c>
      <c r="L222" s="26">
        <v>105</v>
      </c>
      <c r="M222" s="26">
        <v>75</v>
      </c>
      <c r="N222" s="26" t="s">
        <v>254</v>
      </c>
      <c r="O222" s="26" t="s">
        <v>254</v>
      </c>
      <c r="P222" s="26"/>
      <c r="Q222" s="26"/>
      <c r="R222" s="27" t="s">
        <v>275</v>
      </c>
      <c r="S222" s="47" t="s">
        <v>276</v>
      </c>
    </row>
    <row r="223" spans="1:19" s="5" customFormat="1" ht="18" customHeight="1">
      <c r="A223" s="26"/>
      <c r="B223" s="26" t="s">
        <v>277</v>
      </c>
      <c r="C223" s="29" t="s">
        <v>273</v>
      </c>
      <c r="D223" s="25">
        <v>9005</v>
      </c>
      <c r="E223" s="32">
        <v>41</v>
      </c>
      <c r="F223" s="32">
        <f t="shared" si="6"/>
        <v>49.61</v>
      </c>
      <c r="G223" s="42" t="s">
        <v>164</v>
      </c>
      <c r="H223" s="25">
        <v>20</v>
      </c>
      <c r="I223" s="25">
        <v>2</v>
      </c>
      <c r="J223" s="27" t="s">
        <v>274</v>
      </c>
      <c r="K223" s="25" t="s">
        <v>265</v>
      </c>
      <c r="L223" s="26">
        <v>105</v>
      </c>
      <c r="M223" s="26">
        <v>75</v>
      </c>
      <c r="N223" s="26" t="s">
        <v>254</v>
      </c>
      <c r="O223" s="26" t="s">
        <v>254</v>
      </c>
      <c r="P223" s="26"/>
      <c r="Q223" s="26"/>
      <c r="R223" s="27" t="s">
        <v>275</v>
      </c>
      <c r="S223" s="47" t="s">
        <v>278</v>
      </c>
    </row>
    <row r="224" spans="1:19" s="5" customFormat="1" ht="18" customHeight="1">
      <c r="A224" s="26"/>
      <c r="B224" s="26" t="s">
        <v>279</v>
      </c>
      <c r="C224" s="29" t="s">
        <v>273</v>
      </c>
      <c r="D224" s="25">
        <v>9010</v>
      </c>
      <c r="E224" s="32">
        <v>41</v>
      </c>
      <c r="F224" s="32">
        <f t="shared" si="6"/>
        <v>49.61</v>
      </c>
      <c r="G224" s="42" t="s">
        <v>164</v>
      </c>
      <c r="H224" s="25">
        <v>20</v>
      </c>
      <c r="I224" s="25">
        <v>2</v>
      </c>
      <c r="J224" s="27" t="s">
        <v>274</v>
      </c>
      <c r="K224" s="25" t="s">
        <v>265</v>
      </c>
      <c r="L224" s="26">
        <v>105</v>
      </c>
      <c r="M224" s="26">
        <v>75</v>
      </c>
      <c r="N224" s="26" t="s">
        <v>254</v>
      </c>
      <c r="O224" s="26" t="s">
        <v>254</v>
      </c>
      <c r="P224" s="26"/>
      <c r="Q224" s="26"/>
      <c r="R224" s="27" t="s">
        <v>275</v>
      </c>
      <c r="S224" s="47" t="s">
        <v>280</v>
      </c>
    </row>
    <row r="225" spans="1:19" ht="18" customHeight="1">
      <c r="A225" s="25"/>
      <c r="B225" s="26" t="s">
        <v>281</v>
      </c>
      <c r="C225" s="27" t="s">
        <v>282</v>
      </c>
      <c r="D225" s="25">
        <v>9016</v>
      </c>
      <c r="E225" s="33">
        <v>43</v>
      </c>
      <c r="F225" s="32">
        <f t="shared" si="6"/>
        <v>52.03</v>
      </c>
      <c r="G225" s="42" t="s">
        <v>164</v>
      </c>
      <c r="H225" s="25">
        <v>20</v>
      </c>
      <c r="I225" s="25">
        <v>2</v>
      </c>
      <c r="J225" s="27" t="s">
        <v>283</v>
      </c>
      <c r="K225" s="25" t="s">
        <v>284</v>
      </c>
      <c r="L225" s="25">
        <v>110</v>
      </c>
      <c r="M225" s="26">
        <v>75</v>
      </c>
      <c r="N225" s="26" t="s">
        <v>254</v>
      </c>
      <c r="O225" s="26" t="s">
        <v>254</v>
      </c>
      <c r="P225" s="26"/>
      <c r="Q225" s="26"/>
      <c r="R225" s="27" t="s">
        <v>275</v>
      </c>
      <c r="S225" s="47" t="s">
        <v>285</v>
      </c>
    </row>
    <row r="226" spans="1:19" ht="18" customHeight="1">
      <c r="A226" s="25"/>
      <c r="B226" s="26" t="s">
        <v>286</v>
      </c>
      <c r="C226" s="27" t="s">
        <v>282</v>
      </c>
      <c r="D226" s="25">
        <v>9005</v>
      </c>
      <c r="E226" s="33">
        <v>43</v>
      </c>
      <c r="F226" s="32">
        <f t="shared" si="6"/>
        <v>52.03</v>
      </c>
      <c r="G226" s="42" t="s">
        <v>164</v>
      </c>
      <c r="H226" s="25">
        <v>20</v>
      </c>
      <c r="I226" s="25">
        <v>2</v>
      </c>
      <c r="J226" s="27" t="s">
        <v>283</v>
      </c>
      <c r="K226" s="25" t="s">
        <v>284</v>
      </c>
      <c r="L226" s="25">
        <v>110</v>
      </c>
      <c r="M226" s="26">
        <v>75</v>
      </c>
      <c r="N226" s="26" t="s">
        <v>254</v>
      </c>
      <c r="O226" s="26" t="s">
        <v>254</v>
      </c>
      <c r="P226" s="26"/>
      <c r="Q226" s="26"/>
      <c r="R226" s="27" t="s">
        <v>275</v>
      </c>
      <c r="S226" s="47" t="s">
        <v>287</v>
      </c>
    </row>
    <row r="227" spans="1:19" ht="18" customHeight="1">
      <c r="A227" s="25"/>
      <c r="B227" s="26" t="s">
        <v>288</v>
      </c>
      <c r="C227" s="27" t="s">
        <v>282</v>
      </c>
      <c r="D227" s="25">
        <v>9010</v>
      </c>
      <c r="E227" s="33">
        <v>43</v>
      </c>
      <c r="F227" s="32">
        <f t="shared" si="6"/>
        <v>52.03</v>
      </c>
      <c r="G227" s="42" t="s">
        <v>164</v>
      </c>
      <c r="H227" s="25">
        <v>20</v>
      </c>
      <c r="I227" s="25">
        <v>2</v>
      </c>
      <c r="J227" s="27" t="s">
        <v>283</v>
      </c>
      <c r="K227" s="25" t="s">
        <v>284</v>
      </c>
      <c r="L227" s="25">
        <v>110</v>
      </c>
      <c r="M227" s="26">
        <v>75</v>
      </c>
      <c r="N227" s="26" t="s">
        <v>254</v>
      </c>
      <c r="O227" s="26" t="s">
        <v>254</v>
      </c>
      <c r="P227" s="26"/>
      <c r="Q227" s="26"/>
      <c r="R227" s="27" t="s">
        <v>275</v>
      </c>
      <c r="S227" s="47" t="s">
        <v>280</v>
      </c>
    </row>
    <row r="228" spans="1:19" ht="18" customHeight="1">
      <c r="A228" s="25"/>
      <c r="B228" s="25" t="s">
        <v>290</v>
      </c>
      <c r="C228" s="27" t="s">
        <v>291</v>
      </c>
      <c r="D228" s="25">
        <v>9016</v>
      </c>
      <c r="E228" s="33">
        <v>46</v>
      </c>
      <c r="F228" s="32">
        <f t="shared" si="6"/>
        <v>55.66</v>
      </c>
      <c r="G228" s="42" t="s">
        <v>164</v>
      </c>
      <c r="H228" s="25">
        <v>20</v>
      </c>
      <c r="I228" s="25">
        <v>2</v>
      </c>
      <c r="J228" s="27" t="s">
        <v>292</v>
      </c>
      <c r="K228" s="25" t="s">
        <v>284</v>
      </c>
      <c r="L228" s="25">
        <v>110</v>
      </c>
      <c r="M228" s="25">
        <v>85</v>
      </c>
      <c r="N228" s="26" t="s">
        <v>254</v>
      </c>
      <c r="O228" s="26" t="s">
        <v>254</v>
      </c>
      <c r="P228" s="25"/>
      <c r="Q228" s="25"/>
      <c r="R228" s="27" t="s">
        <v>293</v>
      </c>
      <c r="S228" s="47" t="s">
        <v>294</v>
      </c>
    </row>
    <row r="229" spans="1:19" ht="18" customHeight="1">
      <c r="A229" s="25"/>
      <c r="B229" s="25" t="s">
        <v>295</v>
      </c>
      <c r="C229" s="27" t="s">
        <v>291</v>
      </c>
      <c r="D229" s="25">
        <v>9005</v>
      </c>
      <c r="E229" s="33">
        <v>46</v>
      </c>
      <c r="F229" s="32">
        <f t="shared" si="6"/>
        <v>55.66</v>
      </c>
      <c r="G229" s="42" t="s">
        <v>164</v>
      </c>
      <c r="H229" s="25">
        <v>20</v>
      </c>
      <c r="I229" s="25">
        <v>2</v>
      </c>
      <c r="J229" s="27" t="s">
        <v>292</v>
      </c>
      <c r="K229" s="25" t="s">
        <v>284</v>
      </c>
      <c r="L229" s="25">
        <v>110</v>
      </c>
      <c r="M229" s="25">
        <v>85</v>
      </c>
      <c r="N229" s="26" t="s">
        <v>254</v>
      </c>
      <c r="O229" s="26" t="s">
        <v>254</v>
      </c>
      <c r="P229" s="25"/>
      <c r="Q229" s="25"/>
      <c r="R229" s="27" t="s">
        <v>293</v>
      </c>
      <c r="S229" s="47" t="s">
        <v>296</v>
      </c>
    </row>
    <row r="230" spans="1:19" ht="18" customHeight="1">
      <c r="A230" s="25"/>
      <c r="B230" s="25" t="s">
        <v>297</v>
      </c>
      <c r="C230" s="27" t="s">
        <v>291</v>
      </c>
      <c r="D230" s="25">
        <v>9010</v>
      </c>
      <c r="E230" s="33">
        <v>46</v>
      </c>
      <c r="F230" s="32">
        <f t="shared" si="6"/>
        <v>55.66</v>
      </c>
      <c r="G230" s="42" t="s">
        <v>164</v>
      </c>
      <c r="H230" s="25">
        <v>20</v>
      </c>
      <c r="I230" s="25">
        <v>2</v>
      </c>
      <c r="J230" s="27" t="s">
        <v>292</v>
      </c>
      <c r="K230" s="25" t="s">
        <v>284</v>
      </c>
      <c r="L230" s="25">
        <v>110</v>
      </c>
      <c r="M230" s="25">
        <v>85</v>
      </c>
      <c r="N230" s="26" t="s">
        <v>254</v>
      </c>
      <c r="O230" s="26" t="s">
        <v>254</v>
      </c>
      <c r="P230" s="25"/>
      <c r="Q230" s="25"/>
      <c r="R230" s="27" t="s">
        <v>293</v>
      </c>
      <c r="S230" s="47" t="s">
        <v>298</v>
      </c>
    </row>
    <row r="231" spans="1:19" ht="18" customHeight="1">
      <c r="A231" s="25"/>
      <c r="B231" s="25" t="s">
        <v>299</v>
      </c>
      <c r="C231" s="27" t="s">
        <v>300</v>
      </c>
      <c r="D231" s="25">
        <v>9016</v>
      </c>
      <c r="E231" s="33">
        <v>49</v>
      </c>
      <c r="F231" s="32">
        <f t="shared" si="6"/>
        <v>59.29</v>
      </c>
      <c r="G231" s="42" t="s">
        <v>164</v>
      </c>
      <c r="H231" s="25">
        <v>20</v>
      </c>
      <c r="I231" s="25">
        <v>2</v>
      </c>
      <c r="J231" s="27" t="s">
        <v>301</v>
      </c>
      <c r="K231" s="25" t="s">
        <v>302</v>
      </c>
      <c r="L231" s="25">
        <v>115</v>
      </c>
      <c r="M231" s="25">
        <v>85</v>
      </c>
      <c r="N231" s="26" t="s">
        <v>254</v>
      </c>
      <c r="O231" s="26" t="s">
        <v>254</v>
      </c>
      <c r="P231" s="25"/>
      <c r="Q231" s="25"/>
      <c r="R231" s="27" t="s">
        <v>293</v>
      </c>
      <c r="S231" s="47" t="s">
        <v>303</v>
      </c>
    </row>
    <row r="232" spans="1:19" ht="18" customHeight="1">
      <c r="A232" s="25"/>
      <c r="B232" s="25" t="s">
        <v>304</v>
      </c>
      <c r="C232" s="27" t="s">
        <v>300</v>
      </c>
      <c r="D232" s="25">
        <v>9005</v>
      </c>
      <c r="E232" s="33">
        <v>49</v>
      </c>
      <c r="F232" s="32">
        <f t="shared" si="6"/>
        <v>59.29</v>
      </c>
      <c r="G232" s="42" t="s">
        <v>164</v>
      </c>
      <c r="H232" s="25">
        <v>20</v>
      </c>
      <c r="I232" s="25">
        <v>2</v>
      </c>
      <c r="J232" s="27" t="s">
        <v>301</v>
      </c>
      <c r="K232" s="25" t="s">
        <v>302</v>
      </c>
      <c r="L232" s="25">
        <v>115</v>
      </c>
      <c r="M232" s="25">
        <v>85</v>
      </c>
      <c r="N232" s="26" t="s">
        <v>254</v>
      </c>
      <c r="O232" s="26" t="s">
        <v>254</v>
      </c>
      <c r="P232" s="25"/>
      <c r="Q232" s="25"/>
      <c r="R232" s="27" t="s">
        <v>293</v>
      </c>
      <c r="S232" s="47" t="s">
        <v>305</v>
      </c>
    </row>
    <row r="233" spans="1:19" ht="18" customHeight="1">
      <c r="A233" s="25"/>
      <c r="B233" s="25" t="s">
        <v>306</v>
      </c>
      <c r="C233" s="27" t="s">
        <v>300</v>
      </c>
      <c r="D233" s="25">
        <v>9010</v>
      </c>
      <c r="E233" s="33">
        <v>49</v>
      </c>
      <c r="F233" s="32">
        <f t="shared" si="6"/>
        <v>59.29</v>
      </c>
      <c r="G233" s="42" t="s">
        <v>164</v>
      </c>
      <c r="H233" s="25">
        <v>20</v>
      </c>
      <c r="I233" s="25">
        <v>2</v>
      </c>
      <c r="J233" s="27" t="s">
        <v>301</v>
      </c>
      <c r="K233" s="25" t="s">
        <v>302</v>
      </c>
      <c r="L233" s="25">
        <v>115</v>
      </c>
      <c r="M233" s="25">
        <v>85</v>
      </c>
      <c r="N233" s="26" t="s">
        <v>254</v>
      </c>
      <c r="O233" s="26" t="s">
        <v>254</v>
      </c>
      <c r="P233" s="25"/>
      <c r="Q233" s="25"/>
      <c r="R233" s="27" t="s">
        <v>293</v>
      </c>
      <c r="S233" s="47" t="s">
        <v>307</v>
      </c>
    </row>
    <row r="234" spans="1:19" ht="18" customHeight="1">
      <c r="A234" s="25"/>
      <c r="B234" s="25" t="s">
        <v>309</v>
      </c>
      <c r="C234" s="27" t="s">
        <v>310</v>
      </c>
      <c r="D234" s="25">
        <v>9016</v>
      </c>
      <c r="E234" s="33">
        <v>41</v>
      </c>
      <c r="F234" s="32">
        <f t="shared" si="6"/>
        <v>49.61</v>
      </c>
      <c r="G234" s="42" t="s">
        <v>164</v>
      </c>
      <c r="H234" s="25">
        <v>20</v>
      </c>
      <c r="I234" s="25">
        <v>2</v>
      </c>
      <c r="J234" s="27" t="s">
        <v>311</v>
      </c>
      <c r="K234" s="25">
        <v>20</v>
      </c>
      <c r="L234" s="25">
        <v>105</v>
      </c>
      <c r="M234" s="25">
        <v>65</v>
      </c>
      <c r="N234" s="25" t="s">
        <v>255</v>
      </c>
      <c r="O234" s="25" t="s">
        <v>255</v>
      </c>
      <c r="P234" s="25"/>
      <c r="Q234" s="25"/>
      <c r="R234" s="27" t="s">
        <v>312</v>
      </c>
      <c r="S234" s="47" t="s">
        <v>313</v>
      </c>
    </row>
    <row r="235" spans="1:19" ht="18" customHeight="1">
      <c r="A235" s="25"/>
      <c r="B235" s="25" t="s">
        <v>314</v>
      </c>
      <c r="C235" s="27" t="s">
        <v>310</v>
      </c>
      <c r="D235" s="25">
        <v>9005</v>
      </c>
      <c r="E235" s="33">
        <v>41</v>
      </c>
      <c r="F235" s="32">
        <f t="shared" si="6"/>
        <v>49.61</v>
      </c>
      <c r="G235" s="42" t="s">
        <v>164</v>
      </c>
      <c r="H235" s="25">
        <v>20</v>
      </c>
      <c r="I235" s="25">
        <v>2</v>
      </c>
      <c r="J235" s="27" t="s">
        <v>311</v>
      </c>
      <c r="K235" s="25">
        <v>20</v>
      </c>
      <c r="L235" s="25">
        <v>105</v>
      </c>
      <c r="M235" s="25">
        <v>65</v>
      </c>
      <c r="N235" s="25" t="s">
        <v>255</v>
      </c>
      <c r="O235" s="25" t="s">
        <v>255</v>
      </c>
      <c r="P235" s="25"/>
      <c r="Q235" s="25"/>
      <c r="R235" s="27" t="s">
        <v>312</v>
      </c>
      <c r="S235" s="47" t="s">
        <v>315</v>
      </c>
    </row>
    <row r="236" spans="1:19" ht="18" customHeight="1">
      <c r="A236" s="25"/>
      <c r="B236" s="25" t="s">
        <v>316</v>
      </c>
      <c r="C236" s="27" t="s">
        <v>310</v>
      </c>
      <c r="D236" s="25">
        <v>9010</v>
      </c>
      <c r="E236" s="33">
        <v>41</v>
      </c>
      <c r="F236" s="32">
        <f t="shared" si="6"/>
        <v>49.61</v>
      </c>
      <c r="G236" s="42" t="s">
        <v>164</v>
      </c>
      <c r="H236" s="25">
        <v>20</v>
      </c>
      <c r="I236" s="25">
        <v>2</v>
      </c>
      <c r="J236" s="27" t="s">
        <v>311</v>
      </c>
      <c r="K236" s="25">
        <v>20</v>
      </c>
      <c r="L236" s="25">
        <v>105</v>
      </c>
      <c r="M236" s="25">
        <v>65</v>
      </c>
      <c r="N236" s="25" t="s">
        <v>255</v>
      </c>
      <c r="O236" s="25" t="s">
        <v>255</v>
      </c>
      <c r="P236" s="25"/>
      <c r="Q236" s="25"/>
      <c r="R236" s="27" t="s">
        <v>312</v>
      </c>
      <c r="S236" s="47" t="s">
        <v>317</v>
      </c>
    </row>
    <row r="237" spans="1:19" ht="18" customHeight="1">
      <c r="A237" s="25"/>
      <c r="B237" s="25" t="s">
        <v>318</v>
      </c>
      <c r="C237" s="27" t="s">
        <v>319</v>
      </c>
      <c r="D237" s="25">
        <v>9016</v>
      </c>
      <c r="E237" s="33">
        <v>45</v>
      </c>
      <c r="F237" s="32">
        <f t="shared" si="6"/>
        <v>54.449999999999996</v>
      </c>
      <c r="G237" s="42" t="s">
        <v>164</v>
      </c>
      <c r="H237" s="25">
        <v>20</v>
      </c>
      <c r="I237" s="25">
        <v>2</v>
      </c>
      <c r="J237" s="27" t="s">
        <v>320</v>
      </c>
      <c r="K237" s="25">
        <v>20</v>
      </c>
      <c r="L237" s="25">
        <v>105</v>
      </c>
      <c r="M237" s="25">
        <v>65</v>
      </c>
      <c r="N237" s="25" t="s">
        <v>255</v>
      </c>
      <c r="O237" s="25" t="s">
        <v>255</v>
      </c>
      <c r="P237" s="25"/>
      <c r="Q237" s="25"/>
      <c r="R237" s="27" t="s">
        <v>312</v>
      </c>
      <c r="S237" s="47" t="s">
        <v>321</v>
      </c>
    </row>
    <row r="238" spans="1:19" ht="18" customHeight="1">
      <c r="A238" s="25"/>
      <c r="B238" s="25" t="s">
        <v>322</v>
      </c>
      <c r="C238" s="27" t="s">
        <v>319</v>
      </c>
      <c r="D238" s="25">
        <v>9005</v>
      </c>
      <c r="E238" s="33">
        <v>45</v>
      </c>
      <c r="F238" s="32">
        <f t="shared" si="6"/>
        <v>54.449999999999996</v>
      </c>
      <c r="G238" s="42" t="s">
        <v>164</v>
      </c>
      <c r="H238" s="25">
        <v>20</v>
      </c>
      <c r="I238" s="25">
        <v>2</v>
      </c>
      <c r="J238" s="27" t="s">
        <v>320</v>
      </c>
      <c r="K238" s="25">
        <v>20</v>
      </c>
      <c r="L238" s="25">
        <v>105</v>
      </c>
      <c r="M238" s="25">
        <v>65</v>
      </c>
      <c r="N238" s="25" t="s">
        <v>255</v>
      </c>
      <c r="O238" s="25" t="s">
        <v>255</v>
      </c>
      <c r="P238" s="25"/>
      <c r="Q238" s="25"/>
      <c r="R238" s="27" t="s">
        <v>312</v>
      </c>
      <c r="S238" s="47" t="s">
        <v>323</v>
      </c>
    </row>
    <row r="239" spans="1:19" ht="18" customHeight="1">
      <c r="A239" s="25"/>
      <c r="B239" s="25" t="s">
        <v>324</v>
      </c>
      <c r="C239" s="27" t="s">
        <v>319</v>
      </c>
      <c r="D239" s="25">
        <v>9010</v>
      </c>
      <c r="E239" s="33">
        <v>45</v>
      </c>
      <c r="F239" s="32">
        <f t="shared" si="6"/>
        <v>54.449999999999996</v>
      </c>
      <c r="G239" s="42" t="s">
        <v>164</v>
      </c>
      <c r="H239" s="25">
        <v>20</v>
      </c>
      <c r="I239" s="25">
        <v>2</v>
      </c>
      <c r="J239" s="27" t="s">
        <v>320</v>
      </c>
      <c r="K239" s="25">
        <v>20</v>
      </c>
      <c r="L239" s="25">
        <v>105</v>
      </c>
      <c r="M239" s="25">
        <v>65</v>
      </c>
      <c r="N239" s="25" t="s">
        <v>255</v>
      </c>
      <c r="O239" s="25" t="s">
        <v>255</v>
      </c>
      <c r="P239" s="25"/>
      <c r="Q239" s="25"/>
      <c r="R239" s="27" t="s">
        <v>312</v>
      </c>
      <c r="S239" s="47" t="s">
        <v>325</v>
      </c>
    </row>
    <row r="240" spans="1:19" ht="18" customHeight="1">
      <c r="A240" s="25"/>
      <c r="B240" s="25" t="s">
        <v>326</v>
      </c>
      <c r="C240" s="27" t="s">
        <v>327</v>
      </c>
      <c r="D240" s="25">
        <v>9016</v>
      </c>
      <c r="E240" s="33">
        <v>49</v>
      </c>
      <c r="F240" s="32">
        <f t="shared" si="6"/>
        <v>59.29</v>
      </c>
      <c r="G240" s="42" t="s">
        <v>164</v>
      </c>
      <c r="H240" s="25">
        <v>20</v>
      </c>
      <c r="I240" s="25">
        <v>2</v>
      </c>
      <c r="J240" s="27" t="s">
        <v>328</v>
      </c>
      <c r="K240" s="25">
        <v>20</v>
      </c>
      <c r="L240" s="25">
        <v>105</v>
      </c>
      <c r="M240" s="25">
        <v>65</v>
      </c>
      <c r="N240" s="25" t="s">
        <v>255</v>
      </c>
      <c r="O240" s="25" t="s">
        <v>255</v>
      </c>
      <c r="P240" s="25"/>
      <c r="Q240" s="25"/>
      <c r="R240" s="27" t="s">
        <v>312</v>
      </c>
      <c r="S240" s="47" t="s">
        <v>329</v>
      </c>
    </row>
    <row r="241" spans="1:19" ht="18" customHeight="1">
      <c r="A241" s="25"/>
      <c r="B241" s="25" t="s">
        <v>330</v>
      </c>
      <c r="C241" s="27" t="s">
        <v>327</v>
      </c>
      <c r="D241" s="25">
        <v>9005</v>
      </c>
      <c r="E241" s="33">
        <v>49</v>
      </c>
      <c r="F241" s="32">
        <f t="shared" si="6"/>
        <v>59.29</v>
      </c>
      <c r="G241" s="42" t="s">
        <v>164</v>
      </c>
      <c r="H241" s="25">
        <v>20</v>
      </c>
      <c r="I241" s="25">
        <v>2</v>
      </c>
      <c r="J241" s="27" t="s">
        <v>328</v>
      </c>
      <c r="K241" s="25">
        <v>20</v>
      </c>
      <c r="L241" s="25">
        <v>105</v>
      </c>
      <c r="M241" s="25">
        <v>65</v>
      </c>
      <c r="N241" s="25" t="s">
        <v>255</v>
      </c>
      <c r="O241" s="25" t="s">
        <v>255</v>
      </c>
      <c r="P241" s="25"/>
      <c r="Q241" s="25"/>
      <c r="R241" s="27" t="s">
        <v>312</v>
      </c>
      <c r="S241" s="47" t="s">
        <v>331</v>
      </c>
    </row>
    <row r="242" spans="1:19" ht="18" customHeight="1">
      <c r="A242" s="25"/>
      <c r="B242" s="25" t="s">
        <v>332</v>
      </c>
      <c r="C242" s="27" t="s">
        <v>327</v>
      </c>
      <c r="D242" s="25">
        <v>9010</v>
      </c>
      <c r="E242" s="33">
        <v>49</v>
      </c>
      <c r="F242" s="32">
        <f t="shared" ref="F242:F281" si="7">E242*1.21</f>
        <v>59.29</v>
      </c>
      <c r="G242" s="42" t="s">
        <v>164</v>
      </c>
      <c r="H242" s="25">
        <v>20</v>
      </c>
      <c r="I242" s="25">
        <v>2</v>
      </c>
      <c r="J242" s="27" t="s">
        <v>328</v>
      </c>
      <c r="K242" s="25">
        <v>20</v>
      </c>
      <c r="L242" s="25">
        <v>105</v>
      </c>
      <c r="M242" s="25">
        <v>65</v>
      </c>
      <c r="N242" s="25" t="s">
        <v>255</v>
      </c>
      <c r="O242" s="25" t="s">
        <v>255</v>
      </c>
      <c r="P242" s="25"/>
      <c r="Q242" s="25"/>
      <c r="R242" s="27" t="s">
        <v>312</v>
      </c>
      <c r="S242" s="47" t="s">
        <v>333</v>
      </c>
    </row>
    <row r="243" spans="1:19" ht="18" customHeight="1">
      <c r="A243" s="25"/>
      <c r="B243" s="25" t="s">
        <v>334</v>
      </c>
      <c r="C243" s="27" t="s">
        <v>335</v>
      </c>
      <c r="D243" s="25">
        <v>9016</v>
      </c>
      <c r="E243" s="33">
        <v>53</v>
      </c>
      <c r="F243" s="32">
        <f t="shared" si="7"/>
        <v>64.13</v>
      </c>
      <c r="G243" s="42" t="s">
        <v>164</v>
      </c>
      <c r="H243" s="25">
        <v>20</v>
      </c>
      <c r="I243" s="25">
        <v>2</v>
      </c>
      <c r="J243" s="27" t="s">
        <v>336</v>
      </c>
      <c r="K243" s="25">
        <v>20</v>
      </c>
      <c r="L243" s="25">
        <v>105</v>
      </c>
      <c r="M243" s="25">
        <v>65</v>
      </c>
      <c r="N243" s="25" t="s">
        <v>255</v>
      </c>
      <c r="O243" s="25" t="s">
        <v>255</v>
      </c>
      <c r="P243" s="25"/>
      <c r="Q243" s="25"/>
      <c r="R243" s="27" t="s">
        <v>312</v>
      </c>
      <c r="S243" s="47" t="s">
        <v>337</v>
      </c>
    </row>
    <row r="244" spans="1:19" ht="18" customHeight="1">
      <c r="A244" s="25"/>
      <c r="B244" s="25" t="s">
        <v>338</v>
      </c>
      <c r="C244" s="27" t="s">
        <v>335</v>
      </c>
      <c r="D244" s="25">
        <v>9005</v>
      </c>
      <c r="E244" s="33">
        <v>53</v>
      </c>
      <c r="F244" s="32">
        <f t="shared" si="7"/>
        <v>64.13</v>
      </c>
      <c r="G244" s="42" t="s">
        <v>164</v>
      </c>
      <c r="H244" s="25">
        <v>20</v>
      </c>
      <c r="I244" s="25">
        <v>2</v>
      </c>
      <c r="J244" s="27" t="s">
        <v>336</v>
      </c>
      <c r="K244" s="25">
        <v>20</v>
      </c>
      <c r="L244" s="25">
        <v>105</v>
      </c>
      <c r="M244" s="25">
        <v>65</v>
      </c>
      <c r="N244" s="25" t="s">
        <v>255</v>
      </c>
      <c r="O244" s="25" t="s">
        <v>255</v>
      </c>
      <c r="P244" s="25"/>
      <c r="Q244" s="25"/>
      <c r="R244" s="27" t="s">
        <v>312</v>
      </c>
      <c r="S244" s="47" t="s">
        <v>339</v>
      </c>
    </row>
    <row r="245" spans="1:19" ht="18" customHeight="1">
      <c r="A245" s="25"/>
      <c r="B245" s="25" t="s">
        <v>340</v>
      </c>
      <c r="C245" s="27" t="s">
        <v>335</v>
      </c>
      <c r="D245" s="25">
        <v>9010</v>
      </c>
      <c r="E245" s="33">
        <v>53</v>
      </c>
      <c r="F245" s="32">
        <f t="shared" si="7"/>
        <v>64.13</v>
      </c>
      <c r="G245" s="42" t="s">
        <v>164</v>
      </c>
      <c r="H245" s="25">
        <v>20</v>
      </c>
      <c r="I245" s="25">
        <v>2</v>
      </c>
      <c r="J245" s="27" t="s">
        <v>336</v>
      </c>
      <c r="K245" s="25">
        <v>20</v>
      </c>
      <c r="L245" s="25">
        <v>105</v>
      </c>
      <c r="M245" s="25">
        <v>65</v>
      </c>
      <c r="N245" s="25" t="s">
        <v>255</v>
      </c>
      <c r="O245" s="25" t="s">
        <v>255</v>
      </c>
      <c r="P245" s="25"/>
      <c r="Q245" s="25"/>
      <c r="R245" s="27" t="s">
        <v>312</v>
      </c>
      <c r="S245" s="47" t="s">
        <v>341</v>
      </c>
    </row>
    <row r="246" spans="1:19" ht="18" customHeight="1">
      <c r="A246" s="25"/>
      <c r="B246" s="25" t="s">
        <v>342</v>
      </c>
      <c r="C246" s="27" t="s">
        <v>343</v>
      </c>
      <c r="D246" s="25">
        <v>9016</v>
      </c>
      <c r="E246" s="33">
        <v>62</v>
      </c>
      <c r="F246" s="32">
        <f t="shared" si="7"/>
        <v>75.02</v>
      </c>
      <c r="G246" s="42" t="s">
        <v>164</v>
      </c>
      <c r="H246" s="25">
        <v>20</v>
      </c>
      <c r="I246" s="25">
        <v>2</v>
      </c>
      <c r="J246" s="27" t="s">
        <v>344</v>
      </c>
      <c r="K246" s="25">
        <v>20</v>
      </c>
      <c r="L246" s="25">
        <v>105</v>
      </c>
      <c r="M246" s="25">
        <v>65</v>
      </c>
      <c r="N246" s="25" t="s">
        <v>255</v>
      </c>
      <c r="O246" s="25" t="s">
        <v>255</v>
      </c>
      <c r="P246" s="25"/>
      <c r="Q246" s="25"/>
      <c r="R246" s="27" t="s">
        <v>312</v>
      </c>
      <c r="S246" s="47" t="s">
        <v>345</v>
      </c>
    </row>
    <row r="247" spans="1:19" ht="18" customHeight="1">
      <c r="A247" s="25"/>
      <c r="B247" s="25" t="s">
        <v>346</v>
      </c>
      <c r="C247" s="27" t="s">
        <v>343</v>
      </c>
      <c r="D247" s="25">
        <v>9005</v>
      </c>
      <c r="E247" s="33">
        <v>62</v>
      </c>
      <c r="F247" s="32">
        <f t="shared" si="7"/>
        <v>75.02</v>
      </c>
      <c r="G247" s="42" t="s">
        <v>164</v>
      </c>
      <c r="H247" s="25">
        <v>20</v>
      </c>
      <c r="I247" s="25">
        <v>2</v>
      </c>
      <c r="J247" s="27" t="s">
        <v>344</v>
      </c>
      <c r="K247" s="25">
        <v>20</v>
      </c>
      <c r="L247" s="25">
        <v>105</v>
      </c>
      <c r="M247" s="25">
        <v>65</v>
      </c>
      <c r="N247" s="25" t="s">
        <v>255</v>
      </c>
      <c r="O247" s="25" t="s">
        <v>255</v>
      </c>
      <c r="P247" s="25"/>
      <c r="Q247" s="25"/>
      <c r="R247" s="27" t="s">
        <v>312</v>
      </c>
      <c r="S247" s="47" t="s">
        <v>347</v>
      </c>
    </row>
    <row r="248" spans="1:19" ht="18" customHeight="1">
      <c r="A248" s="25"/>
      <c r="B248" s="25" t="s">
        <v>348</v>
      </c>
      <c r="C248" s="27" t="s">
        <v>343</v>
      </c>
      <c r="D248" s="25">
        <v>9010</v>
      </c>
      <c r="E248" s="33">
        <v>62</v>
      </c>
      <c r="F248" s="32">
        <f t="shared" si="7"/>
        <v>75.02</v>
      </c>
      <c r="G248" s="42" t="s">
        <v>164</v>
      </c>
      <c r="H248" s="25">
        <v>20</v>
      </c>
      <c r="I248" s="25">
        <v>2</v>
      </c>
      <c r="J248" s="27" t="s">
        <v>344</v>
      </c>
      <c r="K248" s="25">
        <v>20</v>
      </c>
      <c r="L248" s="25">
        <v>105</v>
      </c>
      <c r="M248" s="25">
        <v>65</v>
      </c>
      <c r="N248" s="25" t="s">
        <v>255</v>
      </c>
      <c r="O248" s="25" t="s">
        <v>255</v>
      </c>
      <c r="P248" s="25"/>
      <c r="Q248" s="25"/>
      <c r="R248" s="27" t="s">
        <v>312</v>
      </c>
      <c r="S248" s="47" t="s">
        <v>349</v>
      </c>
    </row>
    <row r="249" spans="1:19" ht="18" customHeight="1">
      <c r="A249" s="25"/>
      <c r="B249" s="25" t="s">
        <v>350</v>
      </c>
      <c r="C249" s="27" t="s">
        <v>351</v>
      </c>
      <c r="D249" s="25">
        <v>9016</v>
      </c>
      <c r="E249" s="33">
        <v>71</v>
      </c>
      <c r="F249" s="32">
        <f t="shared" si="7"/>
        <v>85.91</v>
      </c>
      <c r="G249" s="42" t="s">
        <v>164</v>
      </c>
      <c r="H249" s="25">
        <v>20</v>
      </c>
      <c r="I249" s="25">
        <v>2</v>
      </c>
      <c r="J249" s="27" t="s">
        <v>352</v>
      </c>
      <c r="K249" s="25">
        <v>20</v>
      </c>
      <c r="L249" s="25">
        <v>105</v>
      </c>
      <c r="M249" s="25">
        <v>65</v>
      </c>
      <c r="N249" s="25" t="s">
        <v>255</v>
      </c>
      <c r="O249" s="25" t="s">
        <v>255</v>
      </c>
      <c r="P249" s="25"/>
      <c r="Q249" s="25"/>
      <c r="R249" s="27" t="s">
        <v>312</v>
      </c>
      <c r="S249" s="47" t="s">
        <v>353</v>
      </c>
    </row>
    <row r="250" spans="1:19" ht="18" customHeight="1">
      <c r="A250" s="25"/>
      <c r="B250" s="25" t="s">
        <v>354</v>
      </c>
      <c r="C250" s="27" t="s">
        <v>351</v>
      </c>
      <c r="D250" s="25">
        <v>9005</v>
      </c>
      <c r="E250" s="33">
        <v>71</v>
      </c>
      <c r="F250" s="32">
        <f t="shared" si="7"/>
        <v>85.91</v>
      </c>
      <c r="G250" s="42" t="s">
        <v>164</v>
      </c>
      <c r="H250" s="25">
        <v>20</v>
      </c>
      <c r="I250" s="25">
        <v>2</v>
      </c>
      <c r="J250" s="27" t="s">
        <v>352</v>
      </c>
      <c r="K250" s="25">
        <v>20</v>
      </c>
      <c r="L250" s="25">
        <v>105</v>
      </c>
      <c r="M250" s="25">
        <v>65</v>
      </c>
      <c r="N250" s="25" t="s">
        <v>255</v>
      </c>
      <c r="O250" s="25" t="s">
        <v>255</v>
      </c>
      <c r="P250" s="25"/>
      <c r="Q250" s="25"/>
      <c r="R250" s="27" t="s">
        <v>312</v>
      </c>
      <c r="S250" s="47" t="s">
        <v>355</v>
      </c>
    </row>
    <row r="251" spans="1:19" ht="18" customHeight="1">
      <c r="A251" s="25"/>
      <c r="B251" s="25" t="s">
        <v>356</v>
      </c>
      <c r="C251" s="27" t="s">
        <v>351</v>
      </c>
      <c r="D251" s="25">
        <v>9010</v>
      </c>
      <c r="E251" s="33">
        <v>71</v>
      </c>
      <c r="F251" s="32">
        <f t="shared" si="7"/>
        <v>85.91</v>
      </c>
      <c r="G251" s="42" t="s">
        <v>164</v>
      </c>
      <c r="H251" s="25">
        <v>20</v>
      </c>
      <c r="I251" s="25">
        <v>2</v>
      </c>
      <c r="J251" s="27" t="s">
        <v>352</v>
      </c>
      <c r="K251" s="25">
        <v>20</v>
      </c>
      <c r="L251" s="25">
        <v>105</v>
      </c>
      <c r="M251" s="25">
        <v>65</v>
      </c>
      <c r="N251" s="25" t="s">
        <v>255</v>
      </c>
      <c r="O251" s="25" t="s">
        <v>255</v>
      </c>
      <c r="P251" s="25"/>
      <c r="Q251" s="25"/>
      <c r="R251" s="27" t="s">
        <v>312</v>
      </c>
      <c r="S251" s="47" t="s">
        <v>357</v>
      </c>
    </row>
    <row r="252" spans="1:19" ht="18" customHeight="1">
      <c r="A252" s="25"/>
      <c r="B252" s="25" t="s">
        <v>359</v>
      </c>
      <c r="C252" s="27" t="s">
        <v>360</v>
      </c>
      <c r="D252" s="25">
        <v>9016</v>
      </c>
      <c r="E252" s="33">
        <v>48</v>
      </c>
      <c r="F252" s="32">
        <f t="shared" si="7"/>
        <v>58.08</v>
      </c>
      <c r="G252" s="42" t="s">
        <v>164</v>
      </c>
      <c r="H252" s="25">
        <v>20</v>
      </c>
      <c r="I252" s="25">
        <v>2</v>
      </c>
      <c r="J252" s="27" t="s">
        <v>361</v>
      </c>
      <c r="K252" s="25">
        <v>25</v>
      </c>
      <c r="L252" s="25">
        <v>110</v>
      </c>
      <c r="M252" s="25">
        <v>75</v>
      </c>
      <c r="N252" s="25" t="s">
        <v>255</v>
      </c>
      <c r="O252" s="25" t="s">
        <v>255</v>
      </c>
      <c r="P252" s="25"/>
      <c r="Q252" s="25"/>
      <c r="R252" s="27" t="s">
        <v>362</v>
      </c>
      <c r="S252" s="47" t="s">
        <v>363</v>
      </c>
    </row>
    <row r="253" spans="1:19" ht="18" customHeight="1">
      <c r="A253" s="25"/>
      <c r="B253" s="25" t="s">
        <v>364</v>
      </c>
      <c r="C253" s="27" t="s">
        <v>360</v>
      </c>
      <c r="D253" s="25">
        <v>9005</v>
      </c>
      <c r="E253" s="33">
        <v>48</v>
      </c>
      <c r="F253" s="32">
        <f t="shared" si="7"/>
        <v>58.08</v>
      </c>
      <c r="G253" s="42" t="s">
        <v>164</v>
      </c>
      <c r="H253" s="25">
        <v>20</v>
      </c>
      <c r="I253" s="25">
        <v>2</v>
      </c>
      <c r="J253" s="27" t="s">
        <v>361</v>
      </c>
      <c r="K253" s="25">
        <v>25</v>
      </c>
      <c r="L253" s="25">
        <v>110</v>
      </c>
      <c r="M253" s="25">
        <v>75</v>
      </c>
      <c r="N253" s="25" t="s">
        <v>255</v>
      </c>
      <c r="O253" s="25" t="s">
        <v>255</v>
      </c>
      <c r="P253" s="25"/>
      <c r="Q253" s="25"/>
      <c r="R253" s="27" t="s">
        <v>362</v>
      </c>
      <c r="S253" s="47" t="s">
        <v>365</v>
      </c>
    </row>
    <row r="254" spans="1:19" ht="18" customHeight="1">
      <c r="A254" s="25"/>
      <c r="B254" s="25" t="s">
        <v>366</v>
      </c>
      <c r="C254" s="27" t="s">
        <v>360</v>
      </c>
      <c r="D254" s="25">
        <v>9010</v>
      </c>
      <c r="E254" s="33">
        <v>48</v>
      </c>
      <c r="F254" s="32">
        <f t="shared" si="7"/>
        <v>58.08</v>
      </c>
      <c r="G254" s="42" t="s">
        <v>164</v>
      </c>
      <c r="H254" s="25">
        <v>20</v>
      </c>
      <c r="I254" s="25">
        <v>2</v>
      </c>
      <c r="J254" s="27" t="s">
        <v>361</v>
      </c>
      <c r="K254" s="25">
        <v>25</v>
      </c>
      <c r="L254" s="25">
        <v>110</v>
      </c>
      <c r="M254" s="25">
        <v>75</v>
      </c>
      <c r="N254" s="25" t="s">
        <v>255</v>
      </c>
      <c r="O254" s="25" t="s">
        <v>255</v>
      </c>
      <c r="P254" s="25"/>
      <c r="Q254" s="25"/>
      <c r="R254" s="27" t="s">
        <v>362</v>
      </c>
      <c r="S254" s="47" t="s">
        <v>367</v>
      </c>
    </row>
    <row r="255" spans="1:19" ht="18" customHeight="1">
      <c r="A255" s="25"/>
      <c r="B255" s="25" t="s">
        <v>368</v>
      </c>
      <c r="C255" s="27" t="s">
        <v>369</v>
      </c>
      <c r="D255" s="25">
        <v>9016</v>
      </c>
      <c r="E255" s="33">
        <v>52</v>
      </c>
      <c r="F255" s="32">
        <f t="shared" si="7"/>
        <v>62.92</v>
      </c>
      <c r="G255" s="42" t="s">
        <v>164</v>
      </c>
      <c r="H255" s="25">
        <v>20</v>
      </c>
      <c r="I255" s="25">
        <v>2</v>
      </c>
      <c r="J255" s="27" t="s">
        <v>370</v>
      </c>
      <c r="K255" s="25">
        <v>25</v>
      </c>
      <c r="L255" s="25">
        <v>110</v>
      </c>
      <c r="M255" s="25">
        <v>75</v>
      </c>
      <c r="N255" s="25" t="s">
        <v>255</v>
      </c>
      <c r="O255" s="25" t="s">
        <v>255</v>
      </c>
      <c r="P255" s="25"/>
      <c r="Q255" s="25"/>
      <c r="R255" s="27" t="s">
        <v>362</v>
      </c>
      <c r="S255" s="47" t="s">
        <v>371</v>
      </c>
    </row>
    <row r="256" spans="1:19" ht="18" customHeight="1">
      <c r="A256" s="25"/>
      <c r="B256" s="25" t="s">
        <v>372</v>
      </c>
      <c r="C256" s="27" t="s">
        <v>369</v>
      </c>
      <c r="D256" s="25">
        <v>9005</v>
      </c>
      <c r="E256" s="33">
        <v>52</v>
      </c>
      <c r="F256" s="32">
        <f t="shared" si="7"/>
        <v>62.92</v>
      </c>
      <c r="G256" s="42" t="s">
        <v>164</v>
      </c>
      <c r="H256" s="25">
        <v>20</v>
      </c>
      <c r="I256" s="25">
        <v>2</v>
      </c>
      <c r="J256" s="27" t="s">
        <v>370</v>
      </c>
      <c r="K256" s="25">
        <v>25</v>
      </c>
      <c r="L256" s="25">
        <v>110</v>
      </c>
      <c r="M256" s="25">
        <v>75</v>
      </c>
      <c r="N256" s="25" t="s">
        <v>255</v>
      </c>
      <c r="O256" s="25" t="s">
        <v>255</v>
      </c>
      <c r="P256" s="25"/>
      <c r="Q256" s="25"/>
      <c r="R256" s="27" t="s">
        <v>362</v>
      </c>
      <c r="S256" s="47" t="s">
        <v>373</v>
      </c>
    </row>
    <row r="257" spans="1:19" ht="18" customHeight="1">
      <c r="A257" s="25"/>
      <c r="B257" s="25" t="s">
        <v>374</v>
      </c>
      <c r="C257" s="27" t="s">
        <v>369</v>
      </c>
      <c r="D257" s="25">
        <v>9010</v>
      </c>
      <c r="E257" s="33">
        <v>52</v>
      </c>
      <c r="F257" s="32">
        <f t="shared" si="7"/>
        <v>62.92</v>
      </c>
      <c r="G257" s="42" t="s">
        <v>164</v>
      </c>
      <c r="H257" s="25">
        <v>20</v>
      </c>
      <c r="I257" s="25">
        <v>2</v>
      </c>
      <c r="J257" s="27" t="s">
        <v>370</v>
      </c>
      <c r="K257" s="25">
        <v>25</v>
      </c>
      <c r="L257" s="25">
        <v>110</v>
      </c>
      <c r="M257" s="25">
        <v>75</v>
      </c>
      <c r="N257" s="25" t="s">
        <v>255</v>
      </c>
      <c r="O257" s="25" t="s">
        <v>255</v>
      </c>
      <c r="P257" s="25"/>
      <c r="Q257" s="25"/>
      <c r="R257" s="27" t="s">
        <v>362</v>
      </c>
      <c r="S257" s="47" t="s">
        <v>375</v>
      </c>
    </row>
    <row r="258" spans="1:19" ht="18" customHeight="1">
      <c r="A258" s="25"/>
      <c r="B258" s="25" t="s">
        <v>376</v>
      </c>
      <c r="C258" s="27" t="s">
        <v>377</v>
      </c>
      <c r="D258" s="25">
        <v>9016</v>
      </c>
      <c r="E258" s="33">
        <v>56</v>
      </c>
      <c r="F258" s="32">
        <f t="shared" si="7"/>
        <v>67.759999999999991</v>
      </c>
      <c r="G258" s="42" t="s">
        <v>164</v>
      </c>
      <c r="H258" s="25">
        <v>20</v>
      </c>
      <c r="I258" s="25">
        <v>2</v>
      </c>
      <c r="J258" s="27" t="s">
        <v>378</v>
      </c>
      <c r="K258" s="25">
        <v>25</v>
      </c>
      <c r="L258" s="25">
        <v>110</v>
      </c>
      <c r="M258" s="25">
        <v>75</v>
      </c>
      <c r="N258" s="25" t="s">
        <v>255</v>
      </c>
      <c r="O258" s="25" t="s">
        <v>255</v>
      </c>
      <c r="P258" s="25"/>
      <c r="Q258" s="25"/>
      <c r="R258" s="27" t="s">
        <v>362</v>
      </c>
      <c r="S258" s="47" t="s">
        <v>379</v>
      </c>
    </row>
    <row r="259" spans="1:19" ht="18" customHeight="1">
      <c r="A259" s="25"/>
      <c r="B259" s="25" t="s">
        <v>380</v>
      </c>
      <c r="C259" s="27" t="s">
        <v>377</v>
      </c>
      <c r="D259" s="25">
        <v>9005</v>
      </c>
      <c r="E259" s="33">
        <v>56</v>
      </c>
      <c r="F259" s="32">
        <f t="shared" si="7"/>
        <v>67.759999999999991</v>
      </c>
      <c r="G259" s="42" t="s">
        <v>164</v>
      </c>
      <c r="H259" s="25">
        <v>20</v>
      </c>
      <c r="I259" s="25">
        <v>2</v>
      </c>
      <c r="J259" s="27" t="s">
        <v>378</v>
      </c>
      <c r="K259" s="25">
        <v>25</v>
      </c>
      <c r="L259" s="25">
        <v>110</v>
      </c>
      <c r="M259" s="25">
        <v>75</v>
      </c>
      <c r="N259" s="25" t="s">
        <v>255</v>
      </c>
      <c r="O259" s="25" t="s">
        <v>255</v>
      </c>
      <c r="P259" s="25"/>
      <c r="Q259" s="25"/>
      <c r="R259" s="27" t="s">
        <v>362</v>
      </c>
      <c r="S259" s="47" t="s">
        <v>381</v>
      </c>
    </row>
    <row r="260" spans="1:19" ht="18" customHeight="1">
      <c r="A260" s="25"/>
      <c r="B260" s="25" t="s">
        <v>382</v>
      </c>
      <c r="C260" s="27" t="s">
        <v>377</v>
      </c>
      <c r="D260" s="25">
        <v>9010</v>
      </c>
      <c r="E260" s="33">
        <v>56</v>
      </c>
      <c r="F260" s="32">
        <f t="shared" si="7"/>
        <v>67.759999999999991</v>
      </c>
      <c r="G260" s="42" t="s">
        <v>164</v>
      </c>
      <c r="H260" s="25">
        <v>20</v>
      </c>
      <c r="I260" s="25">
        <v>2</v>
      </c>
      <c r="J260" s="27" t="s">
        <v>378</v>
      </c>
      <c r="K260" s="25">
        <v>25</v>
      </c>
      <c r="L260" s="25">
        <v>110</v>
      </c>
      <c r="M260" s="25">
        <v>75</v>
      </c>
      <c r="N260" s="25" t="s">
        <v>255</v>
      </c>
      <c r="O260" s="25" t="s">
        <v>255</v>
      </c>
      <c r="P260" s="25"/>
      <c r="Q260" s="25"/>
      <c r="R260" s="27" t="s">
        <v>362</v>
      </c>
      <c r="S260" s="47" t="s">
        <v>383</v>
      </c>
    </row>
    <row r="261" spans="1:19" ht="18" customHeight="1">
      <c r="A261" s="25"/>
      <c r="B261" s="25" t="s">
        <v>384</v>
      </c>
      <c r="C261" s="27" t="s">
        <v>385</v>
      </c>
      <c r="D261" s="25">
        <v>9016</v>
      </c>
      <c r="E261" s="33">
        <v>60</v>
      </c>
      <c r="F261" s="32">
        <f t="shared" si="7"/>
        <v>72.599999999999994</v>
      </c>
      <c r="G261" s="42" t="s">
        <v>164</v>
      </c>
      <c r="H261" s="25">
        <v>20</v>
      </c>
      <c r="I261" s="25">
        <v>2</v>
      </c>
      <c r="J261" s="27" t="s">
        <v>386</v>
      </c>
      <c r="K261" s="25">
        <v>25</v>
      </c>
      <c r="L261" s="25">
        <v>110</v>
      </c>
      <c r="M261" s="25">
        <v>75</v>
      </c>
      <c r="N261" s="25" t="s">
        <v>255</v>
      </c>
      <c r="O261" s="25" t="s">
        <v>255</v>
      </c>
      <c r="P261" s="25"/>
      <c r="Q261" s="25"/>
      <c r="R261" s="27" t="s">
        <v>362</v>
      </c>
      <c r="S261" s="47" t="s">
        <v>387</v>
      </c>
    </row>
    <row r="262" spans="1:19" ht="18" customHeight="1">
      <c r="A262" s="25"/>
      <c r="B262" s="25" t="s">
        <v>388</v>
      </c>
      <c r="C262" s="27" t="s">
        <v>385</v>
      </c>
      <c r="D262" s="25">
        <v>9005</v>
      </c>
      <c r="E262" s="33">
        <v>60</v>
      </c>
      <c r="F262" s="32">
        <f t="shared" si="7"/>
        <v>72.599999999999994</v>
      </c>
      <c r="G262" s="42" t="s">
        <v>164</v>
      </c>
      <c r="H262" s="25">
        <v>20</v>
      </c>
      <c r="I262" s="25">
        <v>2</v>
      </c>
      <c r="J262" s="27" t="s">
        <v>386</v>
      </c>
      <c r="K262" s="25">
        <v>25</v>
      </c>
      <c r="L262" s="25">
        <v>110</v>
      </c>
      <c r="M262" s="25">
        <v>75</v>
      </c>
      <c r="N262" s="25" t="s">
        <v>255</v>
      </c>
      <c r="O262" s="25" t="s">
        <v>255</v>
      </c>
      <c r="P262" s="25"/>
      <c r="Q262" s="25"/>
      <c r="R262" s="27" t="s">
        <v>362</v>
      </c>
      <c r="S262" s="47" t="s">
        <v>389</v>
      </c>
    </row>
    <row r="263" spans="1:19" ht="18" customHeight="1">
      <c r="A263" s="25"/>
      <c r="B263" s="25" t="s">
        <v>390</v>
      </c>
      <c r="C263" s="27" t="s">
        <v>385</v>
      </c>
      <c r="D263" s="25">
        <v>9010</v>
      </c>
      <c r="E263" s="33">
        <v>60</v>
      </c>
      <c r="F263" s="32">
        <f t="shared" si="7"/>
        <v>72.599999999999994</v>
      </c>
      <c r="G263" s="42" t="s">
        <v>164</v>
      </c>
      <c r="H263" s="25">
        <v>20</v>
      </c>
      <c r="I263" s="25">
        <v>2</v>
      </c>
      <c r="J263" s="27" t="s">
        <v>386</v>
      </c>
      <c r="K263" s="25">
        <v>25</v>
      </c>
      <c r="L263" s="25">
        <v>110</v>
      </c>
      <c r="M263" s="25">
        <v>75</v>
      </c>
      <c r="N263" s="25" t="s">
        <v>255</v>
      </c>
      <c r="O263" s="25" t="s">
        <v>255</v>
      </c>
      <c r="P263" s="25"/>
      <c r="Q263" s="25"/>
      <c r="R263" s="27" t="s">
        <v>362</v>
      </c>
      <c r="S263" s="47" t="s">
        <v>391</v>
      </c>
    </row>
    <row r="264" spans="1:19" ht="18" customHeight="1">
      <c r="A264" s="25"/>
      <c r="B264" s="25" t="s">
        <v>392</v>
      </c>
      <c r="C264" s="27" t="s">
        <v>393</v>
      </c>
      <c r="D264" s="25">
        <v>9016</v>
      </c>
      <c r="E264" s="33">
        <v>69</v>
      </c>
      <c r="F264" s="32">
        <f t="shared" si="7"/>
        <v>83.49</v>
      </c>
      <c r="G264" s="42" t="s">
        <v>164</v>
      </c>
      <c r="H264" s="25">
        <v>20</v>
      </c>
      <c r="I264" s="25">
        <v>2</v>
      </c>
      <c r="J264" s="27" t="s">
        <v>394</v>
      </c>
      <c r="K264" s="25">
        <v>25</v>
      </c>
      <c r="L264" s="25">
        <v>110</v>
      </c>
      <c r="M264" s="25">
        <v>75</v>
      </c>
      <c r="N264" s="25" t="s">
        <v>255</v>
      </c>
      <c r="O264" s="25" t="s">
        <v>255</v>
      </c>
      <c r="P264" s="25"/>
      <c r="Q264" s="25"/>
      <c r="R264" s="27" t="s">
        <v>362</v>
      </c>
      <c r="S264" s="47" t="s">
        <v>395</v>
      </c>
    </row>
    <row r="265" spans="1:19" ht="18" customHeight="1">
      <c r="A265" s="25"/>
      <c r="B265" s="25" t="s">
        <v>396</v>
      </c>
      <c r="C265" s="27" t="s">
        <v>393</v>
      </c>
      <c r="D265" s="25">
        <v>9005</v>
      </c>
      <c r="E265" s="33">
        <v>69</v>
      </c>
      <c r="F265" s="32">
        <f t="shared" si="7"/>
        <v>83.49</v>
      </c>
      <c r="G265" s="42" t="s">
        <v>164</v>
      </c>
      <c r="H265" s="25">
        <v>20</v>
      </c>
      <c r="I265" s="25">
        <v>2</v>
      </c>
      <c r="J265" s="27" t="s">
        <v>394</v>
      </c>
      <c r="K265" s="25">
        <v>25</v>
      </c>
      <c r="L265" s="25">
        <v>110</v>
      </c>
      <c r="M265" s="25">
        <v>75</v>
      </c>
      <c r="N265" s="25" t="s">
        <v>255</v>
      </c>
      <c r="O265" s="25" t="s">
        <v>255</v>
      </c>
      <c r="P265" s="25"/>
      <c r="Q265" s="25"/>
      <c r="R265" s="27" t="s">
        <v>362</v>
      </c>
      <c r="S265" s="47" t="s">
        <v>397</v>
      </c>
    </row>
    <row r="266" spans="1:19" ht="18" customHeight="1">
      <c r="A266" s="25"/>
      <c r="B266" s="25" t="s">
        <v>398</v>
      </c>
      <c r="C266" s="27" t="s">
        <v>393</v>
      </c>
      <c r="D266" s="25">
        <v>9010</v>
      </c>
      <c r="E266" s="33">
        <v>69</v>
      </c>
      <c r="F266" s="32">
        <f t="shared" si="7"/>
        <v>83.49</v>
      </c>
      <c r="G266" s="42" t="s">
        <v>164</v>
      </c>
      <c r="H266" s="25">
        <v>20</v>
      </c>
      <c r="I266" s="25">
        <v>2</v>
      </c>
      <c r="J266" s="27" t="s">
        <v>394</v>
      </c>
      <c r="K266" s="25">
        <v>25</v>
      </c>
      <c r="L266" s="25">
        <v>110</v>
      </c>
      <c r="M266" s="25">
        <v>75</v>
      </c>
      <c r="N266" s="25" t="s">
        <v>255</v>
      </c>
      <c r="O266" s="25" t="s">
        <v>255</v>
      </c>
      <c r="P266" s="25"/>
      <c r="Q266" s="25"/>
      <c r="R266" s="27" t="s">
        <v>362</v>
      </c>
      <c r="S266" s="47" t="s">
        <v>399</v>
      </c>
    </row>
    <row r="267" spans="1:19" ht="18" customHeight="1">
      <c r="A267" s="25"/>
      <c r="B267" s="25" t="s">
        <v>400</v>
      </c>
      <c r="C267" s="27" t="s">
        <v>401</v>
      </c>
      <c r="D267" s="25">
        <v>9016</v>
      </c>
      <c r="E267" s="33">
        <v>78</v>
      </c>
      <c r="F267" s="32">
        <f t="shared" si="7"/>
        <v>94.38</v>
      </c>
      <c r="G267" s="42" t="s">
        <v>164</v>
      </c>
      <c r="H267" s="25">
        <v>20</v>
      </c>
      <c r="I267" s="25">
        <v>2</v>
      </c>
      <c r="J267" s="27" t="s">
        <v>402</v>
      </c>
      <c r="K267" s="25">
        <v>25</v>
      </c>
      <c r="L267" s="25">
        <v>110</v>
      </c>
      <c r="M267" s="25">
        <v>75</v>
      </c>
      <c r="N267" s="25" t="s">
        <v>255</v>
      </c>
      <c r="O267" s="25" t="s">
        <v>255</v>
      </c>
      <c r="P267" s="25"/>
      <c r="Q267" s="25"/>
      <c r="R267" s="27" t="s">
        <v>362</v>
      </c>
      <c r="S267" s="47" t="s">
        <v>403</v>
      </c>
    </row>
    <row r="268" spans="1:19" ht="18" customHeight="1">
      <c r="A268" s="25"/>
      <c r="B268" s="25" t="s">
        <v>404</v>
      </c>
      <c r="C268" s="27" t="s">
        <v>401</v>
      </c>
      <c r="D268" s="25">
        <v>9005</v>
      </c>
      <c r="E268" s="33">
        <v>78</v>
      </c>
      <c r="F268" s="32">
        <f t="shared" si="7"/>
        <v>94.38</v>
      </c>
      <c r="G268" s="42" t="s">
        <v>164</v>
      </c>
      <c r="H268" s="25">
        <v>20</v>
      </c>
      <c r="I268" s="25">
        <v>2</v>
      </c>
      <c r="J268" s="27" t="s">
        <v>402</v>
      </c>
      <c r="K268" s="25">
        <v>25</v>
      </c>
      <c r="L268" s="25">
        <v>110</v>
      </c>
      <c r="M268" s="25">
        <v>75</v>
      </c>
      <c r="N268" s="25" t="s">
        <v>255</v>
      </c>
      <c r="O268" s="25" t="s">
        <v>255</v>
      </c>
      <c r="P268" s="25"/>
      <c r="Q268" s="25"/>
      <c r="R268" s="27" t="s">
        <v>362</v>
      </c>
      <c r="S268" s="47" t="s">
        <v>405</v>
      </c>
    </row>
    <row r="269" spans="1:19" ht="18" customHeight="1">
      <c r="A269" s="25"/>
      <c r="B269" s="25" t="s">
        <v>406</v>
      </c>
      <c r="C269" s="27" t="s">
        <v>401</v>
      </c>
      <c r="D269" s="25">
        <v>9010</v>
      </c>
      <c r="E269" s="33">
        <v>78</v>
      </c>
      <c r="F269" s="32">
        <f t="shared" si="7"/>
        <v>94.38</v>
      </c>
      <c r="G269" s="42" t="s">
        <v>164</v>
      </c>
      <c r="H269" s="25">
        <v>20</v>
      </c>
      <c r="I269" s="25">
        <v>2</v>
      </c>
      <c r="J269" s="27" t="s">
        <v>402</v>
      </c>
      <c r="K269" s="25">
        <v>25</v>
      </c>
      <c r="L269" s="25">
        <v>110</v>
      </c>
      <c r="M269" s="25">
        <v>75</v>
      </c>
      <c r="N269" s="25" t="s">
        <v>255</v>
      </c>
      <c r="O269" s="25" t="s">
        <v>255</v>
      </c>
      <c r="P269" s="25"/>
      <c r="Q269" s="25"/>
      <c r="R269" s="27" t="s">
        <v>362</v>
      </c>
      <c r="S269" s="47" t="s">
        <v>407</v>
      </c>
    </row>
    <row r="270" spans="1:19" ht="18" customHeight="1">
      <c r="A270" s="25"/>
      <c r="B270" s="25" t="s">
        <v>409</v>
      </c>
      <c r="C270" s="27" t="s">
        <v>410</v>
      </c>
      <c r="D270" s="25">
        <v>9016</v>
      </c>
      <c r="E270" s="33">
        <v>51</v>
      </c>
      <c r="F270" s="32">
        <f t="shared" si="7"/>
        <v>61.71</v>
      </c>
      <c r="G270" s="41">
        <v>45323</v>
      </c>
      <c r="H270" s="25">
        <v>20</v>
      </c>
      <c r="I270" s="25">
        <v>2</v>
      </c>
      <c r="J270" s="27" t="s">
        <v>411</v>
      </c>
      <c r="K270" s="25">
        <v>40</v>
      </c>
      <c r="L270" s="25">
        <v>110</v>
      </c>
      <c r="M270" s="25">
        <v>85</v>
      </c>
      <c r="N270" s="25" t="s">
        <v>412</v>
      </c>
      <c r="O270" s="25" t="s">
        <v>412</v>
      </c>
      <c r="P270" s="25"/>
      <c r="Q270" s="25"/>
      <c r="R270" s="27" t="s">
        <v>413</v>
      </c>
      <c r="S270" s="47" t="s">
        <v>414</v>
      </c>
    </row>
    <row r="271" spans="1:19" ht="18" customHeight="1">
      <c r="A271" s="25"/>
      <c r="B271" s="25" t="s">
        <v>415</v>
      </c>
      <c r="C271" s="27" t="s">
        <v>410</v>
      </c>
      <c r="D271" s="25">
        <v>9005</v>
      </c>
      <c r="E271" s="33">
        <v>51</v>
      </c>
      <c r="F271" s="32">
        <f t="shared" si="7"/>
        <v>61.71</v>
      </c>
      <c r="G271" s="41">
        <v>45323</v>
      </c>
      <c r="H271" s="25">
        <v>20</v>
      </c>
      <c r="I271" s="25">
        <v>2</v>
      </c>
      <c r="J271" s="27" t="s">
        <v>411</v>
      </c>
      <c r="K271" s="25">
        <v>40</v>
      </c>
      <c r="L271" s="25">
        <v>110</v>
      </c>
      <c r="M271" s="25">
        <v>85</v>
      </c>
      <c r="N271" s="25" t="s">
        <v>412</v>
      </c>
      <c r="O271" s="25" t="s">
        <v>412</v>
      </c>
      <c r="P271" s="25"/>
      <c r="Q271" s="25"/>
      <c r="R271" s="27" t="s">
        <v>413</v>
      </c>
      <c r="S271" s="47" t="s">
        <v>416</v>
      </c>
    </row>
    <row r="272" spans="1:19" ht="18" customHeight="1">
      <c r="A272" s="25"/>
      <c r="B272" s="25" t="s">
        <v>417</v>
      </c>
      <c r="C272" s="27" t="s">
        <v>410</v>
      </c>
      <c r="D272" s="25">
        <v>9010</v>
      </c>
      <c r="E272" s="33">
        <v>51</v>
      </c>
      <c r="F272" s="32">
        <f t="shared" si="7"/>
        <v>61.71</v>
      </c>
      <c r="G272" s="41">
        <v>45323</v>
      </c>
      <c r="H272" s="25">
        <v>20</v>
      </c>
      <c r="I272" s="25">
        <v>2</v>
      </c>
      <c r="J272" s="27" t="s">
        <v>411</v>
      </c>
      <c r="K272" s="25">
        <v>40</v>
      </c>
      <c r="L272" s="25">
        <v>110</v>
      </c>
      <c r="M272" s="25">
        <v>85</v>
      </c>
      <c r="N272" s="25" t="s">
        <v>412</v>
      </c>
      <c r="O272" s="25" t="s">
        <v>412</v>
      </c>
      <c r="P272" s="25"/>
      <c r="Q272" s="25"/>
      <c r="R272" s="27" t="s">
        <v>413</v>
      </c>
      <c r="S272" s="47" t="s">
        <v>418</v>
      </c>
    </row>
    <row r="273" spans="1:19" ht="18" customHeight="1">
      <c r="A273" s="25"/>
      <c r="B273" s="25" t="s">
        <v>439</v>
      </c>
      <c r="C273" s="27" t="s">
        <v>440</v>
      </c>
      <c r="D273" s="25">
        <v>9016</v>
      </c>
      <c r="E273" s="33">
        <v>31</v>
      </c>
      <c r="F273" s="32">
        <f t="shared" si="7"/>
        <v>37.51</v>
      </c>
      <c r="G273" s="41">
        <v>45323</v>
      </c>
      <c r="H273" s="25">
        <v>20</v>
      </c>
      <c r="I273" s="25">
        <v>3</v>
      </c>
      <c r="J273" s="27" t="s">
        <v>441</v>
      </c>
      <c r="K273" s="25">
        <v>18</v>
      </c>
      <c r="L273" s="25">
        <v>75</v>
      </c>
      <c r="M273" s="25">
        <v>113</v>
      </c>
      <c r="N273" s="25"/>
      <c r="O273" s="25"/>
      <c r="P273" s="25"/>
      <c r="Q273" s="25"/>
      <c r="R273" s="27" t="s">
        <v>442</v>
      </c>
      <c r="S273" s="47" t="s">
        <v>443</v>
      </c>
    </row>
    <row r="274" spans="1:19" ht="18" customHeight="1">
      <c r="A274" s="25"/>
      <c r="B274" s="25" t="s">
        <v>444</v>
      </c>
      <c r="C274" s="27" t="s">
        <v>440</v>
      </c>
      <c r="D274" s="25">
        <v>9005</v>
      </c>
      <c r="E274" s="33">
        <v>31</v>
      </c>
      <c r="F274" s="32">
        <f t="shared" si="7"/>
        <v>37.51</v>
      </c>
      <c r="G274" s="41">
        <v>45323</v>
      </c>
      <c r="H274" s="25">
        <v>20</v>
      </c>
      <c r="I274" s="25">
        <v>3</v>
      </c>
      <c r="J274" s="27" t="s">
        <v>441</v>
      </c>
      <c r="K274" s="25">
        <v>18</v>
      </c>
      <c r="L274" s="25">
        <v>75</v>
      </c>
      <c r="M274" s="25">
        <v>113</v>
      </c>
      <c r="N274" s="25"/>
      <c r="O274" s="25"/>
      <c r="P274" s="25"/>
      <c r="Q274" s="25"/>
      <c r="R274" s="27" t="s">
        <v>442</v>
      </c>
      <c r="S274" s="47" t="s">
        <v>445</v>
      </c>
    </row>
    <row r="275" spans="1:19" ht="18" customHeight="1">
      <c r="A275" s="25"/>
      <c r="B275" s="25" t="s">
        <v>446</v>
      </c>
      <c r="C275" s="27" t="s">
        <v>440</v>
      </c>
      <c r="D275" s="25">
        <v>9010</v>
      </c>
      <c r="E275" s="33">
        <v>31</v>
      </c>
      <c r="F275" s="32">
        <f t="shared" si="7"/>
        <v>37.51</v>
      </c>
      <c r="G275" s="41">
        <v>45323</v>
      </c>
      <c r="H275" s="25">
        <v>20</v>
      </c>
      <c r="I275" s="25">
        <v>3</v>
      </c>
      <c r="J275" s="27" t="s">
        <v>441</v>
      </c>
      <c r="K275" s="25">
        <v>18</v>
      </c>
      <c r="L275" s="25">
        <v>75</v>
      </c>
      <c r="M275" s="25">
        <v>113</v>
      </c>
      <c r="N275" s="25"/>
      <c r="O275" s="25"/>
      <c r="P275" s="25"/>
      <c r="Q275" s="25"/>
      <c r="R275" s="27" t="s">
        <v>442</v>
      </c>
      <c r="S275" s="47" t="s">
        <v>447</v>
      </c>
    </row>
    <row r="276" spans="1:19" ht="18.399999999999999" customHeight="1">
      <c r="A276" s="25"/>
      <c r="B276" s="25" t="s">
        <v>449</v>
      </c>
      <c r="C276" s="27" t="s">
        <v>450</v>
      </c>
      <c r="D276" s="25">
        <v>9016</v>
      </c>
      <c r="E276" s="33">
        <v>60</v>
      </c>
      <c r="F276" s="32">
        <f t="shared" si="7"/>
        <v>72.599999999999994</v>
      </c>
      <c r="G276" s="41">
        <v>45323</v>
      </c>
      <c r="H276" s="25">
        <v>20</v>
      </c>
      <c r="I276" s="25">
        <v>3</v>
      </c>
      <c r="J276" s="27" t="s">
        <v>451</v>
      </c>
      <c r="K276" s="25">
        <v>8.5</v>
      </c>
      <c r="L276" s="25">
        <v>75</v>
      </c>
      <c r="M276" s="25">
        <v>128</v>
      </c>
      <c r="N276" s="25" t="s">
        <v>255</v>
      </c>
      <c r="O276" s="25" t="s">
        <v>255</v>
      </c>
      <c r="P276" s="25"/>
      <c r="Q276" s="25"/>
      <c r="R276" s="27" t="s">
        <v>452</v>
      </c>
      <c r="S276" s="47" t="s">
        <v>453</v>
      </c>
    </row>
    <row r="277" spans="1:19" ht="18.399999999999999" customHeight="1">
      <c r="A277" s="25"/>
      <c r="B277" s="25" t="s">
        <v>454</v>
      </c>
      <c r="C277" s="27" t="s">
        <v>450</v>
      </c>
      <c r="D277" s="25">
        <v>9005</v>
      </c>
      <c r="E277" s="33">
        <v>60</v>
      </c>
      <c r="F277" s="32">
        <f t="shared" si="7"/>
        <v>72.599999999999994</v>
      </c>
      <c r="G277" s="41">
        <v>45323</v>
      </c>
      <c r="H277" s="25">
        <v>20</v>
      </c>
      <c r="I277" s="25">
        <v>3</v>
      </c>
      <c r="J277" s="27" t="s">
        <v>451</v>
      </c>
      <c r="K277" s="25">
        <v>8.5</v>
      </c>
      <c r="L277" s="25">
        <v>75</v>
      </c>
      <c r="M277" s="25">
        <v>128</v>
      </c>
      <c r="N277" s="25" t="s">
        <v>255</v>
      </c>
      <c r="O277" s="25" t="s">
        <v>255</v>
      </c>
      <c r="P277" s="25"/>
      <c r="Q277" s="25"/>
      <c r="R277" s="27" t="s">
        <v>452</v>
      </c>
      <c r="S277" s="47" t="s">
        <v>455</v>
      </c>
    </row>
    <row r="278" spans="1:19" ht="18.399999999999999" customHeight="1">
      <c r="A278" s="25"/>
      <c r="B278" s="25" t="s">
        <v>456</v>
      </c>
      <c r="C278" s="27" t="s">
        <v>450</v>
      </c>
      <c r="D278" s="25">
        <v>9010</v>
      </c>
      <c r="E278" s="33">
        <v>60</v>
      </c>
      <c r="F278" s="32">
        <f t="shared" si="7"/>
        <v>72.599999999999994</v>
      </c>
      <c r="G278" s="41">
        <v>45323</v>
      </c>
      <c r="H278" s="25">
        <v>20</v>
      </c>
      <c r="I278" s="25">
        <v>3</v>
      </c>
      <c r="J278" s="27" t="s">
        <v>451</v>
      </c>
      <c r="K278" s="25">
        <v>8.5</v>
      </c>
      <c r="L278" s="25">
        <v>75</v>
      </c>
      <c r="M278" s="25">
        <v>128</v>
      </c>
      <c r="N278" s="25" t="s">
        <v>255</v>
      </c>
      <c r="O278" s="25" t="s">
        <v>255</v>
      </c>
      <c r="P278" s="25"/>
      <c r="Q278" s="25"/>
      <c r="R278" s="27" t="s">
        <v>452</v>
      </c>
      <c r="S278" s="47" t="s">
        <v>457</v>
      </c>
    </row>
    <row r="279" spans="1:19" ht="18" customHeight="1">
      <c r="A279" s="25"/>
      <c r="B279" s="25" t="s">
        <v>470</v>
      </c>
      <c r="C279" s="27" t="s">
        <v>471</v>
      </c>
      <c r="D279" s="25">
        <v>9016</v>
      </c>
      <c r="E279" s="33">
        <v>65</v>
      </c>
      <c r="F279" s="32">
        <f t="shared" si="7"/>
        <v>78.649999999999991</v>
      </c>
      <c r="G279" s="40">
        <v>45275</v>
      </c>
      <c r="H279" s="25">
        <v>20</v>
      </c>
      <c r="I279" s="25">
        <v>3</v>
      </c>
      <c r="J279" s="27"/>
      <c r="K279" s="25"/>
      <c r="L279" s="25">
        <v>30</v>
      </c>
      <c r="M279" s="25">
        <v>53</v>
      </c>
      <c r="N279" s="25"/>
      <c r="O279" s="25"/>
      <c r="P279" s="25" t="s">
        <v>461</v>
      </c>
      <c r="Q279" s="25" t="s">
        <v>472</v>
      </c>
      <c r="R279" s="27" t="s">
        <v>473</v>
      </c>
      <c r="S279" s="47" t="s">
        <v>474</v>
      </c>
    </row>
    <row r="280" spans="1:19" ht="18" customHeight="1">
      <c r="A280" s="25"/>
      <c r="B280" s="25" t="s">
        <v>475</v>
      </c>
      <c r="C280" s="27" t="s">
        <v>471</v>
      </c>
      <c r="D280" s="25">
        <v>9005</v>
      </c>
      <c r="E280" s="33">
        <v>65</v>
      </c>
      <c r="F280" s="32">
        <f t="shared" si="7"/>
        <v>78.649999999999991</v>
      </c>
      <c r="G280" s="40">
        <v>45275</v>
      </c>
      <c r="H280" s="25">
        <v>20</v>
      </c>
      <c r="I280" s="25">
        <v>3</v>
      </c>
      <c r="J280" s="27"/>
      <c r="K280" s="25"/>
      <c r="L280" s="25">
        <v>30</v>
      </c>
      <c r="M280" s="25">
        <v>53</v>
      </c>
      <c r="N280" s="25"/>
      <c r="O280" s="25"/>
      <c r="P280" s="25" t="s">
        <v>461</v>
      </c>
      <c r="Q280" s="25" t="s">
        <v>472</v>
      </c>
      <c r="R280" s="27" t="s">
        <v>473</v>
      </c>
      <c r="S280" s="47" t="s">
        <v>476</v>
      </c>
    </row>
    <row r="281" spans="1:19" ht="18" customHeight="1">
      <c r="A281" s="25"/>
      <c r="B281" s="25" t="s">
        <v>477</v>
      </c>
      <c r="C281" s="27" t="s">
        <v>471</v>
      </c>
      <c r="D281" s="25">
        <v>9010</v>
      </c>
      <c r="E281" s="33">
        <v>65</v>
      </c>
      <c r="F281" s="32">
        <f t="shared" si="7"/>
        <v>78.649999999999991</v>
      </c>
      <c r="G281" s="40">
        <v>45275</v>
      </c>
      <c r="H281" s="25">
        <v>20</v>
      </c>
      <c r="I281" s="25">
        <v>3</v>
      </c>
      <c r="J281" s="27"/>
      <c r="K281" s="25"/>
      <c r="L281" s="25">
        <v>30</v>
      </c>
      <c r="M281" s="25">
        <v>53</v>
      </c>
      <c r="N281" s="25"/>
      <c r="O281" s="25"/>
      <c r="P281" s="25" t="s">
        <v>461</v>
      </c>
      <c r="Q281" s="25" t="s">
        <v>472</v>
      </c>
      <c r="R281" s="27" t="s">
        <v>473</v>
      </c>
      <c r="S281" s="47" t="s">
        <v>478</v>
      </c>
    </row>
    <row r="282" spans="1:19" ht="18" customHeight="1">
      <c r="A282" s="25"/>
      <c r="B282" s="25" t="s">
        <v>459</v>
      </c>
      <c r="C282" s="27" t="s">
        <v>460</v>
      </c>
      <c r="D282" s="25">
        <v>9016</v>
      </c>
      <c r="E282" s="33">
        <v>70</v>
      </c>
      <c r="F282" s="32">
        <f t="shared" ref="F282:F335" si="8">E282*1.21</f>
        <v>84.7</v>
      </c>
      <c r="G282" s="62">
        <v>45306</v>
      </c>
      <c r="H282" s="25">
        <v>20</v>
      </c>
      <c r="I282" s="25">
        <v>2</v>
      </c>
      <c r="J282" s="27"/>
      <c r="K282" s="26">
        <v>19.5</v>
      </c>
      <c r="L282" s="25">
        <v>30</v>
      </c>
      <c r="M282" s="25">
        <v>53</v>
      </c>
      <c r="N282" s="25"/>
      <c r="O282" s="25"/>
      <c r="P282" s="25" t="s">
        <v>461</v>
      </c>
      <c r="Q282" s="25" t="s">
        <v>462</v>
      </c>
      <c r="R282" s="27" t="s">
        <v>463</v>
      </c>
      <c r="S282" s="47" t="s">
        <v>464</v>
      </c>
    </row>
    <row r="283" spans="1:19" ht="18" customHeight="1">
      <c r="A283" s="25"/>
      <c r="B283" s="25" t="s">
        <v>465</v>
      </c>
      <c r="C283" s="27" t="s">
        <v>460</v>
      </c>
      <c r="D283" s="25">
        <v>9005</v>
      </c>
      <c r="E283" s="33">
        <v>70</v>
      </c>
      <c r="F283" s="32">
        <f t="shared" si="8"/>
        <v>84.7</v>
      </c>
      <c r="G283" s="62">
        <v>45306</v>
      </c>
      <c r="H283" s="25">
        <v>20</v>
      </c>
      <c r="I283" s="25">
        <v>2</v>
      </c>
      <c r="J283" s="27"/>
      <c r="K283" s="26">
        <v>19.5</v>
      </c>
      <c r="L283" s="25">
        <v>30</v>
      </c>
      <c r="M283" s="25">
        <v>53</v>
      </c>
      <c r="N283" s="25"/>
      <c r="O283" s="25"/>
      <c r="P283" s="25" t="s">
        <v>461</v>
      </c>
      <c r="Q283" s="25" t="s">
        <v>462</v>
      </c>
      <c r="R283" s="27" t="s">
        <v>463</v>
      </c>
      <c r="S283" s="47" t="s">
        <v>466</v>
      </c>
    </row>
    <row r="284" spans="1:19" ht="18" customHeight="1">
      <c r="A284" s="25"/>
      <c r="B284" s="25" t="s">
        <v>467</v>
      </c>
      <c r="C284" s="27" t="s">
        <v>460</v>
      </c>
      <c r="D284" s="25">
        <v>9010</v>
      </c>
      <c r="E284" s="33">
        <v>70</v>
      </c>
      <c r="F284" s="32">
        <f t="shared" si="8"/>
        <v>84.7</v>
      </c>
      <c r="G284" s="62">
        <v>45306</v>
      </c>
      <c r="H284" s="25">
        <v>20</v>
      </c>
      <c r="I284" s="25">
        <v>2</v>
      </c>
      <c r="J284" s="27"/>
      <c r="K284" s="26">
        <v>19.5</v>
      </c>
      <c r="L284" s="25">
        <v>30</v>
      </c>
      <c r="M284" s="25">
        <v>53</v>
      </c>
      <c r="N284" s="25"/>
      <c r="O284" s="25"/>
      <c r="P284" s="25" t="s">
        <v>461</v>
      </c>
      <c r="Q284" s="25" t="s">
        <v>462</v>
      </c>
      <c r="R284" s="27" t="s">
        <v>463</v>
      </c>
      <c r="S284" s="47" t="s">
        <v>468</v>
      </c>
    </row>
    <row r="285" spans="1:19" ht="18" customHeight="1">
      <c r="A285" s="25"/>
      <c r="B285" s="26" t="s">
        <v>779</v>
      </c>
      <c r="C285" s="27" t="s">
        <v>780</v>
      </c>
      <c r="D285" s="25">
        <v>9016</v>
      </c>
      <c r="E285" s="33">
        <v>53</v>
      </c>
      <c r="F285" s="32">
        <f t="shared" si="8"/>
        <v>64.13</v>
      </c>
      <c r="G285" s="62">
        <v>45306</v>
      </c>
      <c r="H285" s="25">
        <v>20</v>
      </c>
      <c r="I285" s="25">
        <v>2</v>
      </c>
      <c r="J285" s="27" t="s">
        <v>781</v>
      </c>
      <c r="K285" s="26">
        <v>19.5</v>
      </c>
      <c r="L285" s="25"/>
      <c r="M285" s="25"/>
      <c r="N285" s="25"/>
      <c r="O285" s="25"/>
      <c r="P285" s="25" t="s">
        <v>461</v>
      </c>
      <c r="Q285" s="25" t="s">
        <v>462</v>
      </c>
      <c r="R285" s="27" t="s">
        <v>782</v>
      </c>
      <c r="S285" s="29"/>
    </row>
    <row r="286" spans="1:19" ht="18" customHeight="1">
      <c r="A286" s="25"/>
      <c r="B286" s="26" t="s">
        <v>783</v>
      </c>
      <c r="C286" s="27" t="s">
        <v>780</v>
      </c>
      <c r="D286" s="25">
        <v>9005</v>
      </c>
      <c r="E286" s="33">
        <v>53</v>
      </c>
      <c r="F286" s="32">
        <f t="shared" si="8"/>
        <v>64.13</v>
      </c>
      <c r="G286" s="62">
        <v>45306</v>
      </c>
      <c r="H286" s="25">
        <v>20</v>
      </c>
      <c r="I286" s="25">
        <v>2</v>
      </c>
      <c r="J286" s="27" t="s">
        <v>781</v>
      </c>
      <c r="K286" s="26">
        <v>19.5</v>
      </c>
      <c r="L286" s="25"/>
      <c r="M286" s="25"/>
      <c r="N286" s="25"/>
      <c r="O286" s="25"/>
      <c r="P286" s="25" t="s">
        <v>461</v>
      </c>
      <c r="Q286" s="25" t="s">
        <v>462</v>
      </c>
      <c r="R286" s="27" t="s">
        <v>782</v>
      </c>
      <c r="S286" s="29"/>
    </row>
    <row r="287" spans="1:19" ht="18" customHeight="1">
      <c r="A287" s="25"/>
      <c r="B287" s="26" t="s">
        <v>784</v>
      </c>
      <c r="C287" s="27" t="s">
        <v>780</v>
      </c>
      <c r="D287" s="25">
        <v>9010</v>
      </c>
      <c r="E287" s="33">
        <v>53</v>
      </c>
      <c r="F287" s="32">
        <f t="shared" si="8"/>
        <v>64.13</v>
      </c>
      <c r="G287" s="62">
        <v>45306</v>
      </c>
      <c r="H287" s="25">
        <v>20</v>
      </c>
      <c r="I287" s="25">
        <v>2</v>
      </c>
      <c r="J287" s="27" t="s">
        <v>781</v>
      </c>
      <c r="K287" s="26">
        <v>19.5</v>
      </c>
      <c r="L287" s="25"/>
      <c r="M287" s="25"/>
      <c r="N287" s="25"/>
      <c r="O287" s="25"/>
      <c r="P287" s="25" t="s">
        <v>461</v>
      </c>
      <c r="Q287" s="25" t="s">
        <v>462</v>
      </c>
      <c r="R287" s="27" t="s">
        <v>782</v>
      </c>
      <c r="S287" s="29"/>
    </row>
    <row r="288" spans="1:19" ht="18" customHeight="1">
      <c r="A288" s="25"/>
      <c r="B288" s="26" t="s">
        <v>786</v>
      </c>
      <c r="C288" s="27" t="s">
        <v>787</v>
      </c>
      <c r="D288" s="25">
        <v>9016</v>
      </c>
      <c r="E288" s="33">
        <v>13</v>
      </c>
      <c r="F288" s="32">
        <f t="shared" si="8"/>
        <v>15.73</v>
      </c>
      <c r="G288" s="62">
        <v>45306</v>
      </c>
      <c r="H288" s="25"/>
      <c r="I288" s="25"/>
      <c r="J288" s="29" t="s">
        <v>788</v>
      </c>
      <c r="K288" s="26">
        <v>19.5</v>
      </c>
      <c r="L288" s="25"/>
      <c r="M288" s="25"/>
      <c r="N288" s="25"/>
      <c r="O288" s="25"/>
      <c r="P288" s="25"/>
      <c r="Q288" s="25"/>
      <c r="R288" s="27" t="s">
        <v>789</v>
      </c>
      <c r="S288" s="47" t="s">
        <v>464</v>
      </c>
    </row>
    <row r="289" spans="1:19" ht="18" customHeight="1">
      <c r="A289" s="25"/>
      <c r="B289" s="26" t="s">
        <v>790</v>
      </c>
      <c r="C289" s="27" t="s">
        <v>787</v>
      </c>
      <c r="D289" s="25">
        <v>9005</v>
      </c>
      <c r="E289" s="33">
        <v>13</v>
      </c>
      <c r="F289" s="32">
        <f t="shared" si="8"/>
        <v>15.73</v>
      </c>
      <c r="G289" s="62">
        <v>45306</v>
      </c>
      <c r="H289" s="25"/>
      <c r="I289" s="25"/>
      <c r="J289" s="29" t="s">
        <v>788</v>
      </c>
      <c r="K289" s="26">
        <v>19.5</v>
      </c>
      <c r="L289" s="25"/>
      <c r="M289" s="25"/>
      <c r="N289" s="25"/>
      <c r="O289" s="25"/>
      <c r="P289" s="25"/>
      <c r="Q289" s="25"/>
      <c r="R289" s="27" t="s">
        <v>789</v>
      </c>
      <c r="S289" s="47" t="s">
        <v>466</v>
      </c>
    </row>
    <row r="290" spans="1:19" ht="18" customHeight="1">
      <c r="A290" s="25"/>
      <c r="B290" s="26" t="s">
        <v>791</v>
      </c>
      <c r="C290" s="27" t="s">
        <v>787</v>
      </c>
      <c r="D290" s="25">
        <v>9010</v>
      </c>
      <c r="E290" s="33">
        <v>13</v>
      </c>
      <c r="F290" s="32">
        <f t="shared" si="8"/>
        <v>15.73</v>
      </c>
      <c r="G290" s="62">
        <v>45306</v>
      </c>
      <c r="H290" s="25"/>
      <c r="I290" s="25"/>
      <c r="J290" s="29" t="s">
        <v>788</v>
      </c>
      <c r="K290" s="26">
        <v>19.5</v>
      </c>
      <c r="L290" s="25"/>
      <c r="M290" s="25"/>
      <c r="N290" s="25"/>
      <c r="O290" s="25"/>
      <c r="P290" s="25"/>
      <c r="Q290" s="25"/>
      <c r="R290" s="27" t="s">
        <v>789</v>
      </c>
      <c r="S290" s="47" t="s">
        <v>468</v>
      </c>
    </row>
    <row r="291" spans="1:19" ht="18" customHeight="1">
      <c r="A291" s="25"/>
      <c r="B291" s="25" t="s">
        <v>793</v>
      </c>
      <c r="C291" s="27" t="s">
        <v>794</v>
      </c>
      <c r="D291" s="25">
        <v>9016</v>
      </c>
      <c r="E291" s="33">
        <v>149</v>
      </c>
      <c r="F291" s="32">
        <f t="shared" si="8"/>
        <v>180.29</v>
      </c>
      <c r="G291" s="62">
        <v>45306</v>
      </c>
      <c r="H291" s="25">
        <v>20</v>
      </c>
      <c r="I291" s="25">
        <v>1</v>
      </c>
      <c r="J291" s="27" t="s">
        <v>795</v>
      </c>
      <c r="K291" s="26">
        <v>19.5</v>
      </c>
      <c r="L291" s="25"/>
      <c r="M291" s="25"/>
      <c r="N291" s="25"/>
      <c r="O291" s="25"/>
      <c r="P291" s="25" t="s">
        <v>461</v>
      </c>
      <c r="Q291" s="25" t="s">
        <v>462</v>
      </c>
      <c r="R291" s="27" t="s">
        <v>796</v>
      </c>
      <c r="S291" s="47" t="s">
        <v>797</v>
      </c>
    </row>
    <row r="292" spans="1:19" ht="18" customHeight="1">
      <c r="A292" s="25"/>
      <c r="B292" s="25" t="s">
        <v>798</v>
      </c>
      <c r="C292" s="27" t="s">
        <v>794</v>
      </c>
      <c r="D292" s="25">
        <v>9005</v>
      </c>
      <c r="E292" s="33">
        <v>149</v>
      </c>
      <c r="F292" s="32">
        <f t="shared" si="8"/>
        <v>180.29</v>
      </c>
      <c r="G292" s="62">
        <v>45306</v>
      </c>
      <c r="H292" s="25">
        <v>20</v>
      </c>
      <c r="I292" s="25">
        <v>1</v>
      </c>
      <c r="J292" s="27" t="s">
        <v>795</v>
      </c>
      <c r="K292" s="26">
        <v>19.5</v>
      </c>
      <c r="L292" s="25"/>
      <c r="M292" s="25"/>
      <c r="N292" s="25"/>
      <c r="O292" s="25"/>
      <c r="P292" s="25" t="s">
        <v>461</v>
      </c>
      <c r="Q292" s="25" t="s">
        <v>462</v>
      </c>
      <c r="R292" s="27" t="s">
        <v>796</v>
      </c>
      <c r="S292" s="47" t="s">
        <v>799</v>
      </c>
    </row>
    <row r="293" spans="1:19" ht="18" customHeight="1">
      <c r="A293" s="25"/>
      <c r="B293" s="25" t="s">
        <v>800</v>
      </c>
      <c r="C293" s="27" t="s">
        <v>794</v>
      </c>
      <c r="D293" s="25">
        <v>9010</v>
      </c>
      <c r="E293" s="33">
        <v>149</v>
      </c>
      <c r="F293" s="32">
        <f t="shared" si="8"/>
        <v>180.29</v>
      </c>
      <c r="G293" s="62">
        <v>45306</v>
      </c>
      <c r="H293" s="25">
        <v>20</v>
      </c>
      <c r="I293" s="25">
        <v>1</v>
      </c>
      <c r="J293" s="27" t="s">
        <v>801</v>
      </c>
      <c r="K293" s="26">
        <v>19.5</v>
      </c>
      <c r="L293" s="25"/>
      <c r="M293" s="25"/>
      <c r="N293" s="25"/>
      <c r="O293" s="25"/>
      <c r="P293" s="25" t="s">
        <v>461</v>
      </c>
      <c r="Q293" s="25" t="s">
        <v>462</v>
      </c>
      <c r="R293" s="27" t="s">
        <v>796</v>
      </c>
      <c r="S293" s="47" t="s">
        <v>802</v>
      </c>
    </row>
    <row r="294" spans="1:19" ht="18" customHeight="1">
      <c r="A294" s="25"/>
      <c r="B294" s="25" t="s">
        <v>803</v>
      </c>
      <c r="C294" s="27" t="s">
        <v>804</v>
      </c>
      <c r="D294" s="25">
        <v>9016</v>
      </c>
      <c r="E294" s="33">
        <v>220</v>
      </c>
      <c r="F294" s="32">
        <f t="shared" si="8"/>
        <v>266.2</v>
      </c>
      <c r="G294" s="62">
        <v>45306</v>
      </c>
      <c r="H294" s="25">
        <v>20</v>
      </c>
      <c r="I294" s="25">
        <v>1</v>
      </c>
      <c r="J294" s="27" t="s">
        <v>801</v>
      </c>
      <c r="K294" s="26">
        <v>19.5</v>
      </c>
      <c r="L294" s="25"/>
      <c r="M294" s="25"/>
      <c r="N294" s="25"/>
      <c r="O294" s="25"/>
      <c r="P294" s="25" t="s">
        <v>461</v>
      </c>
      <c r="Q294" s="25" t="s">
        <v>462</v>
      </c>
      <c r="R294" s="27" t="s">
        <v>796</v>
      </c>
      <c r="S294" s="47" t="s">
        <v>805</v>
      </c>
    </row>
    <row r="295" spans="1:19" ht="18" customHeight="1">
      <c r="A295" s="25"/>
      <c r="B295" s="25" t="s">
        <v>806</v>
      </c>
      <c r="C295" s="27" t="s">
        <v>804</v>
      </c>
      <c r="D295" s="25">
        <v>9005</v>
      </c>
      <c r="E295" s="33">
        <v>220</v>
      </c>
      <c r="F295" s="32">
        <f t="shared" si="8"/>
        <v>266.2</v>
      </c>
      <c r="G295" s="62">
        <v>45306</v>
      </c>
      <c r="H295" s="25">
        <v>20</v>
      </c>
      <c r="I295" s="25">
        <v>1</v>
      </c>
      <c r="J295" s="27" t="s">
        <v>801</v>
      </c>
      <c r="K295" s="26">
        <v>19.5</v>
      </c>
      <c r="L295" s="25"/>
      <c r="M295" s="25"/>
      <c r="N295" s="25"/>
      <c r="O295" s="25"/>
      <c r="P295" s="25" t="s">
        <v>461</v>
      </c>
      <c r="Q295" s="25" t="s">
        <v>462</v>
      </c>
      <c r="R295" s="27" t="s">
        <v>796</v>
      </c>
      <c r="S295" s="47" t="s">
        <v>807</v>
      </c>
    </row>
    <row r="296" spans="1:19" ht="18" customHeight="1">
      <c r="A296" s="25"/>
      <c r="B296" s="25" t="s">
        <v>808</v>
      </c>
      <c r="C296" s="27" t="s">
        <v>804</v>
      </c>
      <c r="D296" s="25">
        <v>9010</v>
      </c>
      <c r="E296" s="33">
        <v>220</v>
      </c>
      <c r="F296" s="32">
        <f t="shared" si="8"/>
        <v>266.2</v>
      </c>
      <c r="G296" s="62">
        <v>45306</v>
      </c>
      <c r="H296" s="25">
        <v>20</v>
      </c>
      <c r="I296" s="25">
        <v>1</v>
      </c>
      <c r="J296" s="27" t="s">
        <v>809</v>
      </c>
      <c r="K296" s="26">
        <v>19.5</v>
      </c>
      <c r="L296" s="25"/>
      <c r="M296" s="25"/>
      <c r="N296" s="25"/>
      <c r="O296" s="25"/>
      <c r="P296" s="25" t="s">
        <v>461</v>
      </c>
      <c r="Q296" s="25" t="s">
        <v>462</v>
      </c>
      <c r="R296" s="27" t="s">
        <v>796</v>
      </c>
      <c r="S296" s="47" t="s">
        <v>810</v>
      </c>
    </row>
    <row r="297" spans="1:19" ht="18" customHeight="1">
      <c r="A297" s="25"/>
      <c r="B297" s="25" t="s">
        <v>811</v>
      </c>
      <c r="C297" s="27" t="s">
        <v>812</v>
      </c>
      <c r="D297" s="25">
        <v>9016</v>
      </c>
      <c r="E297" s="33">
        <v>289</v>
      </c>
      <c r="F297" s="32">
        <f t="shared" si="8"/>
        <v>349.69</v>
      </c>
      <c r="G297" s="62">
        <v>45306</v>
      </c>
      <c r="H297" s="25">
        <v>20</v>
      </c>
      <c r="I297" s="25">
        <v>1</v>
      </c>
      <c r="J297" s="27" t="s">
        <v>809</v>
      </c>
      <c r="K297" s="26">
        <v>19.5</v>
      </c>
      <c r="L297" s="25"/>
      <c r="M297" s="25"/>
      <c r="N297" s="25"/>
      <c r="O297" s="25"/>
      <c r="P297" s="25" t="s">
        <v>461</v>
      </c>
      <c r="Q297" s="25" t="s">
        <v>462</v>
      </c>
      <c r="R297" s="27" t="s">
        <v>796</v>
      </c>
      <c r="S297" s="47" t="s">
        <v>813</v>
      </c>
    </row>
    <row r="298" spans="1:19" ht="18" customHeight="1">
      <c r="A298" s="25"/>
      <c r="B298" s="25" t="s">
        <v>814</v>
      </c>
      <c r="C298" s="27" t="s">
        <v>812</v>
      </c>
      <c r="D298" s="25">
        <v>9005</v>
      </c>
      <c r="E298" s="33">
        <v>289</v>
      </c>
      <c r="F298" s="32">
        <f t="shared" si="8"/>
        <v>349.69</v>
      </c>
      <c r="G298" s="62">
        <v>45306</v>
      </c>
      <c r="H298" s="25">
        <v>20</v>
      </c>
      <c r="I298" s="25">
        <v>1</v>
      </c>
      <c r="J298" s="27" t="s">
        <v>809</v>
      </c>
      <c r="K298" s="26">
        <v>19.5</v>
      </c>
      <c r="L298" s="25"/>
      <c r="M298" s="25"/>
      <c r="N298" s="25"/>
      <c r="O298" s="25"/>
      <c r="P298" s="25" t="s">
        <v>461</v>
      </c>
      <c r="Q298" s="25" t="s">
        <v>462</v>
      </c>
      <c r="R298" s="27" t="s">
        <v>796</v>
      </c>
      <c r="S298" s="47" t="s">
        <v>815</v>
      </c>
    </row>
    <row r="299" spans="1:19" ht="18" customHeight="1">
      <c r="A299" s="25"/>
      <c r="B299" s="25" t="s">
        <v>816</v>
      </c>
      <c r="C299" s="27" t="s">
        <v>812</v>
      </c>
      <c r="D299" s="25">
        <v>9010</v>
      </c>
      <c r="E299" s="33">
        <v>289</v>
      </c>
      <c r="F299" s="32">
        <f t="shared" si="8"/>
        <v>349.69</v>
      </c>
      <c r="G299" s="62">
        <v>45306</v>
      </c>
      <c r="H299" s="25">
        <v>20</v>
      </c>
      <c r="I299" s="25">
        <v>1</v>
      </c>
      <c r="J299" s="27" t="s">
        <v>817</v>
      </c>
      <c r="K299" s="26">
        <v>19.5</v>
      </c>
      <c r="L299" s="25"/>
      <c r="M299" s="25"/>
      <c r="N299" s="25"/>
      <c r="O299" s="25"/>
      <c r="P299" s="25" t="s">
        <v>461</v>
      </c>
      <c r="Q299" s="25" t="s">
        <v>462</v>
      </c>
      <c r="R299" s="27" t="s">
        <v>796</v>
      </c>
      <c r="S299" s="47" t="s">
        <v>818</v>
      </c>
    </row>
    <row r="300" spans="1:19" s="3" customFormat="1" ht="18" customHeight="1">
      <c r="A300" s="25"/>
      <c r="B300" s="25" t="s">
        <v>819</v>
      </c>
      <c r="C300" s="27" t="s">
        <v>820</v>
      </c>
      <c r="D300" s="25">
        <v>9016</v>
      </c>
      <c r="E300" s="32">
        <v>357</v>
      </c>
      <c r="F300" s="32">
        <f t="shared" si="8"/>
        <v>431.96999999999997</v>
      </c>
      <c r="G300" s="41">
        <v>45323</v>
      </c>
      <c r="H300" s="25">
        <v>20</v>
      </c>
      <c r="I300" s="25">
        <v>1</v>
      </c>
      <c r="J300" s="27" t="s">
        <v>817</v>
      </c>
      <c r="K300" s="26">
        <v>19.5</v>
      </c>
      <c r="L300" s="25"/>
      <c r="M300" s="25"/>
      <c r="N300" s="25"/>
      <c r="O300" s="25"/>
      <c r="P300" s="25" t="s">
        <v>461</v>
      </c>
      <c r="Q300" s="25" t="s">
        <v>462</v>
      </c>
      <c r="R300" s="27" t="s">
        <v>796</v>
      </c>
      <c r="S300" s="47" t="s">
        <v>821</v>
      </c>
    </row>
    <row r="301" spans="1:19" s="3" customFormat="1" ht="18" customHeight="1">
      <c r="A301" s="25"/>
      <c r="B301" s="25" t="s">
        <v>822</v>
      </c>
      <c r="C301" s="27" t="s">
        <v>820</v>
      </c>
      <c r="D301" s="25">
        <v>9005</v>
      </c>
      <c r="E301" s="32">
        <v>357</v>
      </c>
      <c r="F301" s="32">
        <f t="shared" si="8"/>
        <v>431.96999999999997</v>
      </c>
      <c r="G301" s="41">
        <v>45323</v>
      </c>
      <c r="H301" s="25">
        <v>20</v>
      </c>
      <c r="I301" s="25">
        <v>1</v>
      </c>
      <c r="J301" s="27" t="s">
        <v>817</v>
      </c>
      <c r="K301" s="26">
        <v>19.5</v>
      </c>
      <c r="L301" s="25"/>
      <c r="M301" s="25"/>
      <c r="N301" s="25"/>
      <c r="O301" s="25"/>
      <c r="P301" s="25" t="s">
        <v>461</v>
      </c>
      <c r="Q301" s="25" t="s">
        <v>462</v>
      </c>
      <c r="R301" s="27" t="s">
        <v>796</v>
      </c>
      <c r="S301" s="47" t="s">
        <v>823</v>
      </c>
    </row>
    <row r="302" spans="1:19" s="3" customFormat="1" ht="18" customHeight="1">
      <c r="A302" s="25"/>
      <c r="B302" s="25" t="s">
        <v>824</v>
      </c>
      <c r="C302" s="27" t="s">
        <v>820</v>
      </c>
      <c r="D302" s="25">
        <v>9010</v>
      </c>
      <c r="E302" s="32">
        <v>357</v>
      </c>
      <c r="F302" s="32">
        <f t="shared" si="8"/>
        <v>431.96999999999997</v>
      </c>
      <c r="G302" s="41">
        <v>45323</v>
      </c>
      <c r="H302" s="25">
        <v>20</v>
      </c>
      <c r="I302" s="25">
        <v>1</v>
      </c>
      <c r="J302" s="27" t="s">
        <v>825</v>
      </c>
      <c r="K302" s="26">
        <v>19.5</v>
      </c>
      <c r="L302" s="25"/>
      <c r="M302" s="25"/>
      <c r="N302" s="25"/>
      <c r="O302" s="25"/>
      <c r="P302" s="25" t="s">
        <v>461</v>
      </c>
      <c r="Q302" s="25" t="s">
        <v>462</v>
      </c>
      <c r="R302" s="27" t="s">
        <v>796</v>
      </c>
      <c r="S302" s="47" t="s">
        <v>826</v>
      </c>
    </row>
    <row r="303" spans="1:19" s="3" customFormat="1" ht="18" customHeight="1">
      <c r="A303" s="25"/>
      <c r="B303" s="25" t="s">
        <v>827</v>
      </c>
      <c r="C303" s="27" t="s">
        <v>828</v>
      </c>
      <c r="D303" s="25">
        <v>9016</v>
      </c>
      <c r="E303" s="32">
        <v>426</v>
      </c>
      <c r="F303" s="32">
        <f t="shared" si="8"/>
        <v>515.46</v>
      </c>
      <c r="G303" s="41">
        <v>45323</v>
      </c>
      <c r="H303" s="25">
        <v>20</v>
      </c>
      <c r="I303" s="25">
        <v>1</v>
      </c>
      <c r="J303" s="27" t="s">
        <v>825</v>
      </c>
      <c r="K303" s="26">
        <v>19.5</v>
      </c>
      <c r="L303" s="25"/>
      <c r="M303" s="25"/>
      <c r="N303" s="25"/>
      <c r="O303" s="25"/>
      <c r="P303" s="25" t="s">
        <v>461</v>
      </c>
      <c r="Q303" s="25" t="s">
        <v>462</v>
      </c>
      <c r="R303" s="27" t="s">
        <v>796</v>
      </c>
      <c r="S303" s="47" t="s">
        <v>829</v>
      </c>
    </row>
    <row r="304" spans="1:19" s="3" customFormat="1" ht="18" customHeight="1">
      <c r="A304" s="25"/>
      <c r="B304" s="25" t="s">
        <v>830</v>
      </c>
      <c r="C304" s="27" t="s">
        <v>828</v>
      </c>
      <c r="D304" s="25">
        <v>9005</v>
      </c>
      <c r="E304" s="32">
        <v>426</v>
      </c>
      <c r="F304" s="32">
        <f t="shared" si="8"/>
        <v>515.46</v>
      </c>
      <c r="G304" s="41">
        <v>45323</v>
      </c>
      <c r="H304" s="25">
        <v>20</v>
      </c>
      <c r="I304" s="25">
        <v>1</v>
      </c>
      <c r="J304" s="27" t="s">
        <v>825</v>
      </c>
      <c r="K304" s="26">
        <v>19.5</v>
      </c>
      <c r="L304" s="25"/>
      <c r="M304" s="25"/>
      <c r="N304" s="25"/>
      <c r="O304" s="25"/>
      <c r="P304" s="25" t="s">
        <v>461</v>
      </c>
      <c r="Q304" s="25" t="s">
        <v>462</v>
      </c>
      <c r="R304" s="27" t="s">
        <v>796</v>
      </c>
      <c r="S304" s="47" t="s">
        <v>831</v>
      </c>
    </row>
    <row r="305" spans="1:19" s="3" customFormat="1" ht="18" customHeight="1">
      <c r="A305" s="25"/>
      <c r="B305" s="25" t="s">
        <v>832</v>
      </c>
      <c r="C305" s="27" t="s">
        <v>828</v>
      </c>
      <c r="D305" s="25">
        <v>9010</v>
      </c>
      <c r="E305" s="32">
        <v>426</v>
      </c>
      <c r="F305" s="32">
        <f t="shared" si="8"/>
        <v>515.46</v>
      </c>
      <c r="G305" s="41">
        <v>45323</v>
      </c>
      <c r="H305" s="25">
        <v>20</v>
      </c>
      <c r="I305" s="25">
        <v>1</v>
      </c>
      <c r="J305" s="27" t="s">
        <v>833</v>
      </c>
      <c r="K305" s="26">
        <v>19.5</v>
      </c>
      <c r="L305" s="25"/>
      <c r="M305" s="25"/>
      <c r="N305" s="25"/>
      <c r="O305" s="25"/>
      <c r="P305" s="25" t="s">
        <v>461</v>
      </c>
      <c r="Q305" s="25" t="s">
        <v>462</v>
      </c>
      <c r="R305" s="27" t="s">
        <v>796</v>
      </c>
      <c r="S305" s="47" t="s">
        <v>834</v>
      </c>
    </row>
    <row r="306" spans="1:19" ht="18" customHeight="1">
      <c r="A306" s="25"/>
      <c r="B306" s="25" t="s">
        <v>835</v>
      </c>
      <c r="C306" s="27" t="s">
        <v>836</v>
      </c>
      <c r="D306" s="25">
        <v>9016</v>
      </c>
      <c r="E306" s="33">
        <v>435</v>
      </c>
      <c r="F306" s="32">
        <f t="shared" si="8"/>
        <v>526.35</v>
      </c>
      <c r="G306" s="41">
        <v>45323</v>
      </c>
      <c r="H306" s="25">
        <v>20</v>
      </c>
      <c r="I306" s="25">
        <v>1</v>
      </c>
      <c r="J306" s="27" t="s">
        <v>833</v>
      </c>
      <c r="K306" s="26">
        <v>19.5</v>
      </c>
      <c r="L306" s="25"/>
      <c r="M306" s="25"/>
      <c r="N306" s="25"/>
      <c r="O306" s="25"/>
      <c r="P306" s="25" t="s">
        <v>461</v>
      </c>
      <c r="Q306" s="25" t="s">
        <v>462</v>
      </c>
      <c r="R306" s="27" t="s">
        <v>796</v>
      </c>
      <c r="S306" s="47" t="s">
        <v>837</v>
      </c>
    </row>
    <row r="307" spans="1:19" ht="18" customHeight="1">
      <c r="A307" s="25"/>
      <c r="B307" s="25" t="s">
        <v>838</v>
      </c>
      <c r="C307" s="27" t="s">
        <v>836</v>
      </c>
      <c r="D307" s="25">
        <v>9005</v>
      </c>
      <c r="E307" s="33">
        <v>435</v>
      </c>
      <c r="F307" s="32">
        <f t="shared" si="8"/>
        <v>526.35</v>
      </c>
      <c r="G307" s="41">
        <v>45323</v>
      </c>
      <c r="H307" s="25">
        <v>20</v>
      </c>
      <c r="I307" s="25">
        <v>1</v>
      </c>
      <c r="J307" s="27" t="s">
        <v>833</v>
      </c>
      <c r="K307" s="26">
        <v>19.5</v>
      </c>
      <c r="L307" s="25"/>
      <c r="M307" s="25"/>
      <c r="N307" s="25"/>
      <c r="O307" s="25"/>
      <c r="P307" s="25" t="s">
        <v>461</v>
      </c>
      <c r="Q307" s="25" t="s">
        <v>462</v>
      </c>
      <c r="R307" s="27" t="s">
        <v>796</v>
      </c>
      <c r="S307" s="47" t="s">
        <v>839</v>
      </c>
    </row>
    <row r="308" spans="1:19" ht="18" customHeight="1">
      <c r="A308" s="25"/>
      <c r="B308" s="25" t="s">
        <v>840</v>
      </c>
      <c r="C308" s="27" t="s">
        <v>836</v>
      </c>
      <c r="D308" s="25">
        <v>9010</v>
      </c>
      <c r="E308" s="33">
        <v>435</v>
      </c>
      <c r="F308" s="32">
        <f t="shared" si="8"/>
        <v>526.35</v>
      </c>
      <c r="G308" s="41">
        <v>45323</v>
      </c>
      <c r="H308" s="25">
        <v>20</v>
      </c>
      <c r="I308" s="25">
        <v>1</v>
      </c>
      <c r="J308" s="27" t="s">
        <v>841</v>
      </c>
      <c r="K308" s="26">
        <v>19.5</v>
      </c>
      <c r="L308" s="25"/>
      <c r="M308" s="25"/>
      <c r="N308" s="25"/>
      <c r="O308" s="25"/>
      <c r="P308" s="25" t="s">
        <v>461</v>
      </c>
      <c r="Q308" s="25" t="s">
        <v>462</v>
      </c>
      <c r="R308" s="27" t="s">
        <v>796</v>
      </c>
      <c r="S308" s="47" t="s">
        <v>842</v>
      </c>
    </row>
    <row r="309" spans="1:19" ht="18" customHeight="1">
      <c r="A309" s="25"/>
      <c r="B309" s="25" t="s">
        <v>843</v>
      </c>
      <c r="C309" s="27" t="s">
        <v>844</v>
      </c>
      <c r="D309" s="25">
        <v>9016</v>
      </c>
      <c r="E309" s="33">
        <v>649</v>
      </c>
      <c r="F309" s="32">
        <f t="shared" si="8"/>
        <v>785.29</v>
      </c>
      <c r="G309" s="41">
        <v>45323</v>
      </c>
      <c r="H309" s="25">
        <v>20</v>
      </c>
      <c r="I309" s="25">
        <v>1</v>
      </c>
      <c r="J309" s="27" t="s">
        <v>841</v>
      </c>
      <c r="K309" s="26">
        <v>19.5</v>
      </c>
      <c r="L309" s="25"/>
      <c r="M309" s="25"/>
      <c r="N309" s="25"/>
      <c r="O309" s="25"/>
      <c r="P309" s="25" t="s">
        <v>461</v>
      </c>
      <c r="Q309" s="25" t="s">
        <v>462</v>
      </c>
      <c r="R309" s="27" t="s">
        <v>796</v>
      </c>
      <c r="S309" s="47" t="s">
        <v>845</v>
      </c>
    </row>
    <row r="310" spans="1:19" ht="18" customHeight="1">
      <c r="A310" s="25"/>
      <c r="B310" s="25" t="s">
        <v>846</v>
      </c>
      <c r="C310" s="27" t="s">
        <v>844</v>
      </c>
      <c r="D310" s="25">
        <v>9005</v>
      </c>
      <c r="E310" s="33">
        <v>649</v>
      </c>
      <c r="F310" s="32">
        <f t="shared" si="8"/>
        <v>785.29</v>
      </c>
      <c r="G310" s="41">
        <v>45323</v>
      </c>
      <c r="H310" s="25">
        <v>20</v>
      </c>
      <c r="I310" s="25">
        <v>1</v>
      </c>
      <c r="J310" s="27" t="s">
        <v>841</v>
      </c>
      <c r="K310" s="26">
        <v>19.5</v>
      </c>
      <c r="L310" s="25"/>
      <c r="M310" s="25"/>
      <c r="N310" s="25"/>
      <c r="O310" s="25"/>
      <c r="P310" s="25" t="s">
        <v>461</v>
      </c>
      <c r="Q310" s="25" t="s">
        <v>462</v>
      </c>
      <c r="R310" s="27" t="s">
        <v>796</v>
      </c>
      <c r="S310" s="47" t="s">
        <v>847</v>
      </c>
    </row>
    <row r="311" spans="1:19" ht="18" customHeight="1">
      <c r="A311" s="25"/>
      <c r="B311" s="25" t="s">
        <v>848</v>
      </c>
      <c r="C311" s="27" t="s">
        <v>844</v>
      </c>
      <c r="D311" s="25">
        <v>9010</v>
      </c>
      <c r="E311" s="33">
        <v>649</v>
      </c>
      <c r="F311" s="32">
        <f t="shared" si="8"/>
        <v>785.29</v>
      </c>
      <c r="G311" s="41">
        <v>45323</v>
      </c>
      <c r="H311" s="25">
        <v>20</v>
      </c>
      <c r="I311" s="25">
        <v>1</v>
      </c>
      <c r="J311" s="27" t="s">
        <v>841</v>
      </c>
      <c r="K311" s="26">
        <v>19.5</v>
      </c>
      <c r="L311" s="25"/>
      <c r="M311" s="25"/>
      <c r="N311" s="25"/>
      <c r="O311" s="25"/>
      <c r="P311" s="25" t="s">
        <v>461</v>
      </c>
      <c r="Q311" s="25" t="s">
        <v>462</v>
      </c>
      <c r="R311" s="27" t="s">
        <v>796</v>
      </c>
      <c r="S311" s="47" t="s">
        <v>849</v>
      </c>
    </row>
    <row r="312" spans="1:19" ht="18" customHeight="1">
      <c r="A312" s="28"/>
      <c r="B312" s="25" t="s">
        <v>851</v>
      </c>
      <c r="C312" s="29" t="s">
        <v>852</v>
      </c>
      <c r="D312" s="25">
        <v>9016</v>
      </c>
      <c r="E312" s="33">
        <v>152</v>
      </c>
      <c r="F312" s="32">
        <f t="shared" si="8"/>
        <v>183.92</v>
      </c>
      <c r="G312" s="62">
        <v>45306</v>
      </c>
      <c r="H312" s="25">
        <v>20</v>
      </c>
      <c r="I312" s="25">
        <v>1</v>
      </c>
      <c r="J312" s="27" t="s">
        <v>795</v>
      </c>
      <c r="K312" s="26">
        <v>19.5</v>
      </c>
      <c r="L312" s="25"/>
      <c r="M312" s="25"/>
      <c r="N312" s="25"/>
      <c r="O312" s="25"/>
      <c r="P312" s="25" t="s">
        <v>461</v>
      </c>
      <c r="Q312" s="25" t="s">
        <v>462</v>
      </c>
      <c r="R312" s="27" t="s">
        <v>853</v>
      </c>
      <c r="S312" s="47" t="s">
        <v>854</v>
      </c>
    </row>
    <row r="313" spans="1:19" ht="18" customHeight="1">
      <c r="A313" s="28"/>
      <c r="B313" s="25" t="s">
        <v>855</v>
      </c>
      <c r="C313" s="29" t="s">
        <v>852</v>
      </c>
      <c r="D313" s="25">
        <v>9005</v>
      </c>
      <c r="E313" s="33">
        <v>152</v>
      </c>
      <c r="F313" s="32">
        <f t="shared" si="8"/>
        <v>183.92</v>
      </c>
      <c r="G313" s="62">
        <v>45306</v>
      </c>
      <c r="H313" s="25">
        <v>20</v>
      </c>
      <c r="I313" s="25">
        <v>1</v>
      </c>
      <c r="J313" s="27" t="s">
        <v>795</v>
      </c>
      <c r="K313" s="26">
        <v>19.5</v>
      </c>
      <c r="L313" s="25"/>
      <c r="M313" s="25"/>
      <c r="N313" s="25"/>
      <c r="O313" s="25"/>
      <c r="P313" s="25" t="s">
        <v>461</v>
      </c>
      <c r="Q313" s="25" t="s">
        <v>462</v>
      </c>
      <c r="R313" s="27" t="s">
        <v>853</v>
      </c>
      <c r="S313" s="47" t="s">
        <v>856</v>
      </c>
    </row>
    <row r="314" spans="1:19" ht="18" customHeight="1">
      <c r="A314" s="28"/>
      <c r="B314" s="25" t="s">
        <v>857</v>
      </c>
      <c r="C314" s="29" t="s">
        <v>852</v>
      </c>
      <c r="D314" s="25">
        <v>9010</v>
      </c>
      <c r="E314" s="33">
        <v>152</v>
      </c>
      <c r="F314" s="32">
        <f t="shared" si="8"/>
        <v>183.92</v>
      </c>
      <c r="G314" s="62">
        <v>45306</v>
      </c>
      <c r="H314" s="25">
        <v>20</v>
      </c>
      <c r="I314" s="25">
        <v>1</v>
      </c>
      <c r="J314" s="27" t="s">
        <v>801</v>
      </c>
      <c r="K314" s="26">
        <v>19.5</v>
      </c>
      <c r="L314" s="25"/>
      <c r="M314" s="25"/>
      <c r="N314" s="25"/>
      <c r="O314" s="25"/>
      <c r="P314" s="25" t="s">
        <v>461</v>
      </c>
      <c r="Q314" s="25" t="s">
        <v>462</v>
      </c>
      <c r="R314" s="27" t="s">
        <v>853</v>
      </c>
      <c r="S314" s="47" t="s">
        <v>858</v>
      </c>
    </row>
    <row r="315" spans="1:19" s="3" customFormat="1" ht="18" customHeight="1">
      <c r="A315" s="25"/>
      <c r="B315" s="25" t="s">
        <v>859</v>
      </c>
      <c r="C315" s="29" t="s">
        <v>860</v>
      </c>
      <c r="D315" s="25">
        <v>9016</v>
      </c>
      <c r="E315" s="33">
        <v>224</v>
      </c>
      <c r="F315" s="32">
        <f t="shared" si="8"/>
        <v>271.03999999999996</v>
      </c>
      <c r="G315" s="62">
        <v>45306</v>
      </c>
      <c r="H315" s="25">
        <v>20</v>
      </c>
      <c r="I315" s="25">
        <v>1</v>
      </c>
      <c r="J315" s="27" t="s">
        <v>801</v>
      </c>
      <c r="K315" s="26">
        <v>19.5</v>
      </c>
      <c r="L315" s="25"/>
      <c r="M315" s="25"/>
      <c r="N315" s="25"/>
      <c r="O315" s="25"/>
      <c r="P315" s="25" t="s">
        <v>461</v>
      </c>
      <c r="Q315" s="25" t="s">
        <v>462</v>
      </c>
      <c r="R315" s="27" t="s">
        <v>853</v>
      </c>
      <c r="S315" s="47" t="s">
        <v>861</v>
      </c>
    </row>
    <row r="316" spans="1:19" s="3" customFormat="1" ht="18" customHeight="1">
      <c r="A316" s="25"/>
      <c r="B316" s="25" t="s">
        <v>862</v>
      </c>
      <c r="C316" s="29" t="s">
        <v>860</v>
      </c>
      <c r="D316" s="25">
        <v>9005</v>
      </c>
      <c r="E316" s="33">
        <v>224</v>
      </c>
      <c r="F316" s="32">
        <f t="shared" si="8"/>
        <v>271.03999999999996</v>
      </c>
      <c r="G316" s="62">
        <v>45306</v>
      </c>
      <c r="H316" s="25">
        <v>20</v>
      </c>
      <c r="I316" s="25">
        <v>1</v>
      </c>
      <c r="J316" s="27" t="s">
        <v>801</v>
      </c>
      <c r="K316" s="26">
        <v>19.5</v>
      </c>
      <c r="L316" s="25"/>
      <c r="M316" s="25"/>
      <c r="N316" s="25"/>
      <c r="O316" s="25"/>
      <c r="P316" s="25" t="s">
        <v>461</v>
      </c>
      <c r="Q316" s="25" t="s">
        <v>462</v>
      </c>
      <c r="R316" s="27" t="s">
        <v>853</v>
      </c>
      <c r="S316" s="47" t="s">
        <v>863</v>
      </c>
    </row>
    <row r="317" spans="1:19" s="3" customFormat="1" ht="18" customHeight="1">
      <c r="A317" s="25"/>
      <c r="B317" s="25" t="s">
        <v>864</v>
      </c>
      <c r="C317" s="29" t="s">
        <v>860</v>
      </c>
      <c r="D317" s="25">
        <v>9010</v>
      </c>
      <c r="E317" s="33">
        <v>224</v>
      </c>
      <c r="F317" s="32">
        <f t="shared" si="8"/>
        <v>271.03999999999996</v>
      </c>
      <c r="G317" s="62">
        <v>45306</v>
      </c>
      <c r="H317" s="25">
        <v>20</v>
      </c>
      <c r="I317" s="25">
        <v>1</v>
      </c>
      <c r="J317" s="27" t="s">
        <v>809</v>
      </c>
      <c r="K317" s="26">
        <v>19.5</v>
      </c>
      <c r="L317" s="25"/>
      <c r="M317" s="25"/>
      <c r="N317" s="25"/>
      <c r="O317" s="25"/>
      <c r="P317" s="25" t="s">
        <v>461</v>
      </c>
      <c r="Q317" s="25" t="s">
        <v>462</v>
      </c>
      <c r="R317" s="27" t="s">
        <v>853</v>
      </c>
      <c r="S317" s="47" t="s">
        <v>865</v>
      </c>
    </row>
    <row r="318" spans="1:19" s="3" customFormat="1" ht="18" customHeight="1">
      <c r="A318" s="25"/>
      <c r="B318" s="25" t="s">
        <v>866</v>
      </c>
      <c r="C318" s="29" t="s">
        <v>867</v>
      </c>
      <c r="D318" s="25">
        <v>9016</v>
      </c>
      <c r="E318" s="33">
        <v>293</v>
      </c>
      <c r="F318" s="32">
        <f t="shared" si="8"/>
        <v>354.53</v>
      </c>
      <c r="G318" s="62">
        <v>45306</v>
      </c>
      <c r="H318" s="25">
        <v>20</v>
      </c>
      <c r="I318" s="25">
        <v>1</v>
      </c>
      <c r="J318" s="27" t="s">
        <v>809</v>
      </c>
      <c r="K318" s="26">
        <v>19.5</v>
      </c>
      <c r="L318" s="25"/>
      <c r="M318" s="25"/>
      <c r="N318" s="25"/>
      <c r="O318" s="25"/>
      <c r="P318" s="25" t="s">
        <v>461</v>
      </c>
      <c r="Q318" s="25" t="s">
        <v>462</v>
      </c>
      <c r="R318" s="27" t="s">
        <v>853</v>
      </c>
      <c r="S318" s="47" t="s">
        <v>868</v>
      </c>
    </row>
    <row r="319" spans="1:19" s="3" customFormat="1" ht="18" customHeight="1">
      <c r="A319" s="25"/>
      <c r="B319" s="25" t="s">
        <v>869</v>
      </c>
      <c r="C319" s="29" t="s">
        <v>867</v>
      </c>
      <c r="D319" s="25">
        <v>9005</v>
      </c>
      <c r="E319" s="33">
        <v>293</v>
      </c>
      <c r="F319" s="32">
        <f t="shared" si="8"/>
        <v>354.53</v>
      </c>
      <c r="G319" s="62">
        <v>45306</v>
      </c>
      <c r="H319" s="25">
        <v>20</v>
      </c>
      <c r="I319" s="25">
        <v>1</v>
      </c>
      <c r="J319" s="27" t="s">
        <v>809</v>
      </c>
      <c r="K319" s="26">
        <v>19.5</v>
      </c>
      <c r="L319" s="25"/>
      <c r="M319" s="25"/>
      <c r="N319" s="25"/>
      <c r="O319" s="25"/>
      <c r="P319" s="25" t="s">
        <v>461</v>
      </c>
      <c r="Q319" s="25" t="s">
        <v>462</v>
      </c>
      <c r="R319" s="27" t="s">
        <v>853</v>
      </c>
      <c r="S319" s="47" t="s">
        <v>870</v>
      </c>
    </row>
    <row r="320" spans="1:19" s="3" customFormat="1" ht="18" customHeight="1">
      <c r="A320" s="25"/>
      <c r="B320" s="25" t="s">
        <v>871</v>
      </c>
      <c r="C320" s="29" t="s">
        <v>867</v>
      </c>
      <c r="D320" s="25">
        <v>9010</v>
      </c>
      <c r="E320" s="33">
        <v>293</v>
      </c>
      <c r="F320" s="32">
        <f t="shared" si="8"/>
        <v>354.53</v>
      </c>
      <c r="G320" s="62">
        <v>45306</v>
      </c>
      <c r="H320" s="25">
        <v>20</v>
      </c>
      <c r="I320" s="25">
        <v>1</v>
      </c>
      <c r="J320" s="27" t="s">
        <v>817</v>
      </c>
      <c r="K320" s="26">
        <v>19.5</v>
      </c>
      <c r="L320" s="25"/>
      <c r="M320" s="25"/>
      <c r="N320" s="25"/>
      <c r="O320" s="25"/>
      <c r="P320" s="25" t="s">
        <v>461</v>
      </c>
      <c r="Q320" s="25" t="s">
        <v>462</v>
      </c>
      <c r="R320" s="27" t="s">
        <v>853</v>
      </c>
      <c r="S320" s="47" t="s">
        <v>872</v>
      </c>
    </row>
    <row r="321" spans="1:19" ht="18" customHeight="1">
      <c r="A321" s="25"/>
      <c r="B321" s="25" t="s">
        <v>873</v>
      </c>
      <c r="C321" s="29" t="s">
        <v>874</v>
      </c>
      <c r="D321" s="25">
        <v>9016</v>
      </c>
      <c r="E321" s="32">
        <v>362</v>
      </c>
      <c r="F321" s="32">
        <f t="shared" si="8"/>
        <v>438.02</v>
      </c>
      <c r="G321" s="41">
        <v>45323</v>
      </c>
      <c r="H321" s="25">
        <v>20</v>
      </c>
      <c r="I321" s="25">
        <v>1</v>
      </c>
      <c r="J321" s="27" t="s">
        <v>817</v>
      </c>
      <c r="K321" s="26">
        <v>19.5</v>
      </c>
      <c r="L321" s="25"/>
      <c r="M321" s="25"/>
      <c r="N321" s="25"/>
      <c r="O321" s="25"/>
      <c r="P321" s="25" t="s">
        <v>461</v>
      </c>
      <c r="Q321" s="25" t="s">
        <v>462</v>
      </c>
      <c r="R321" s="27" t="s">
        <v>853</v>
      </c>
      <c r="S321" s="47" t="s">
        <v>875</v>
      </c>
    </row>
    <row r="322" spans="1:19" ht="18" customHeight="1">
      <c r="A322" s="25"/>
      <c r="B322" s="25" t="s">
        <v>876</v>
      </c>
      <c r="C322" s="29" t="s">
        <v>874</v>
      </c>
      <c r="D322" s="25">
        <v>9005</v>
      </c>
      <c r="E322" s="32">
        <v>362</v>
      </c>
      <c r="F322" s="32">
        <f t="shared" si="8"/>
        <v>438.02</v>
      </c>
      <c r="G322" s="41">
        <v>45323</v>
      </c>
      <c r="H322" s="25">
        <v>20</v>
      </c>
      <c r="I322" s="25">
        <v>1</v>
      </c>
      <c r="J322" s="27" t="s">
        <v>817</v>
      </c>
      <c r="K322" s="26">
        <v>19.5</v>
      </c>
      <c r="L322" s="25"/>
      <c r="M322" s="25"/>
      <c r="N322" s="25"/>
      <c r="O322" s="25"/>
      <c r="P322" s="25" t="s">
        <v>461</v>
      </c>
      <c r="Q322" s="25" t="s">
        <v>462</v>
      </c>
      <c r="R322" s="27" t="s">
        <v>853</v>
      </c>
      <c r="S322" s="47" t="s">
        <v>877</v>
      </c>
    </row>
    <row r="323" spans="1:19" ht="18" customHeight="1">
      <c r="A323" s="25"/>
      <c r="B323" s="25" t="s">
        <v>878</v>
      </c>
      <c r="C323" s="29" t="s">
        <v>874</v>
      </c>
      <c r="D323" s="25">
        <v>9010</v>
      </c>
      <c r="E323" s="32">
        <v>362</v>
      </c>
      <c r="F323" s="32">
        <f t="shared" si="8"/>
        <v>438.02</v>
      </c>
      <c r="G323" s="41">
        <v>45323</v>
      </c>
      <c r="H323" s="25">
        <v>20</v>
      </c>
      <c r="I323" s="25">
        <v>1</v>
      </c>
      <c r="J323" s="27" t="s">
        <v>825</v>
      </c>
      <c r="K323" s="26">
        <v>19.5</v>
      </c>
      <c r="L323" s="25"/>
      <c r="M323" s="25"/>
      <c r="N323" s="25"/>
      <c r="O323" s="25"/>
      <c r="P323" s="25" t="s">
        <v>461</v>
      </c>
      <c r="Q323" s="25" t="s">
        <v>462</v>
      </c>
      <c r="R323" s="27" t="s">
        <v>853</v>
      </c>
      <c r="S323" s="47" t="s">
        <v>879</v>
      </c>
    </row>
    <row r="324" spans="1:19" ht="18" customHeight="1">
      <c r="A324" s="25"/>
      <c r="B324" s="25" t="s">
        <v>880</v>
      </c>
      <c r="C324" s="29" t="s">
        <v>881</v>
      </c>
      <c r="D324" s="25">
        <v>9016</v>
      </c>
      <c r="E324" s="32">
        <v>432</v>
      </c>
      <c r="F324" s="32">
        <f t="shared" si="8"/>
        <v>522.72</v>
      </c>
      <c r="G324" s="41">
        <v>45323</v>
      </c>
      <c r="H324" s="25">
        <v>20</v>
      </c>
      <c r="I324" s="25">
        <v>1</v>
      </c>
      <c r="J324" s="27" t="s">
        <v>825</v>
      </c>
      <c r="K324" s="26">
        <v>19.5</v>
      </c>
      <c r="L324" s="25"/>
      <c r="M324" s="25"/>
      <c r="N324" s="25"/>
      <c r="O324" s="25"/>
      <c r="P324" s="25" t="s">
        <v>461</v>
      </c>
      <c r="Q324" s="25" t="s">
        <v>462</v>
      </c>
      <c r="R324" s="27" t="s">
        <v>853</v>
      </c>
      <c r="S324" s="47" t="s">
        <v>882</v>
      </c>
    </row>
    <row r="325" spans="1:19" ht="18" customHeight="1">
      <c r="A325" s="25"/>
      <c r="B325" s="25" t="s">
        <v>883</v>
      </c>
      <c r="C325" s="29" t="s">
        <v>881</v>
      </c>
      <c r="D325" s="25">
        <v>9005</v>
      </c>
      <c r="E325" s="32">
        <v>432</v>
      </c>
      <c r="F325" s="32">
        <f t="shared" si="8"/>
        <v>522.72</v>
      </c>
      <c r="G325" s="41">
        <v>45323</v>
      </c>
      <c r="H325" s="25">
        <v>20</v>
      </c>
      <c r="I325" s="25">
        <v>1</v>
      </c>
      <c r="J325" s="27" t="s">
        <v>825</v>
      </c>
      <c r="K325" s="26">
        <v>19.5</v>
      </c>
      <c r="L325" s="25"/>
      <c r="M325" s="25"/>
      <c r="N325" s="25"/>
      <c r="O325" s="25"/>
      <c r="P325" s="25" t="s">
        <v>461</v>
      </c>
      <c r="Q325" s="25" t="s">
        <v>462</v>
      </c>
      <c r="R325" s="27" t="s">
        <v>853</v>
      </c>
      <c r="S325" s="47" t="s">
        <v>884</v>
      </c>
    </row>
    <row r="326" spans="1:19" ht="18" customHeight="1">
      <c r="A326" s="25"/>
      <c r="B326" s="25" t="s">
        <v>885</v>
      </c>
      <c r="C326" s="29" t="s">
        <v>881</v>
      </c>
      <c r="D326" s="25">
        <v>9010</v>
      </c>
      <c r="E326" s="32">
        <v>432</v>
      </c>
      <c r="F326" s="32">
        <f t="shared" si="8"/>
        <v>522.72</v>
      </c>
      <c r="G326" s="41">
        <v>45323</v>
      </c>
      <c r="H326" s="25">
        <v>20</v>
      </c>
      <c r="I326" s="25">
        <v>1</v>
      </c>
      <c r="J326" s="27" t="s">
        <v>833</v>
      </c>
      <c r="K326" s="26">
        <v>19.5</v>
      </c>
      <c r="L326" s="25"/>
      <c r="M326" s="25"/>
      <c r="N326" s="25"/>
      <c r="O326" s="25"/>
      <c r="P326" s="25" t="s">
        <v>461</v>
      </c>
      <c r="Q326" s="25" t="s">
        <v>462</v>
      </c>
      <c r="R326" s="27" t="s">
        <v>853</v>
      </c>
      <c r="S326" s="47" t="s">
        <v>886</v>
      </c>
    </row>
    <row r="327" spans="1:19" ht="18" customHeight="1">
      <c r="A327" s="25"/>
      <c r="B327" s="25" t="s">
        <v>887</v>
      </c>
      <c r="C327" s="29" t="s">
        <v>888</v>
      </c>
      <c r="D327" s="25">
        <v>9016</v>
      </c>
      <c r="E327" s="33">
        <v>445</v>
      </c>
      <c r="F327" s="32">
        <f t="shared" si="8"/>
        <v>538.44999999999993</v>
      </c>
      <c r="G327" s="41">
        <v>45323</v>
      </c>
      <c r="H327" s="25">
        <v>20</v>
      </c>
      <c r="I327" s="25">
        <v>1</v>
      </c>
      <c r="J327" s="27" t="s">
        <v>833</v>
      </c>
      <c r="K327" s="26">
        <v>19.5</v>
      </c>
      <c r="L327" s="25"/>
      <c r="M327" s="25"/>
      <c r="N327" s="25"/>
      <c r="O327" s="25"/>
      <c r="P327" s="25" t="s">
        <v>461</v>
      </c>
      <c r="Q327" s="25" t="s">
        <v>462</v>
      </c>
      <c r="R327" s="27" t="s">
        <v>853</v>
      </c>
      <c r="S327" s="47" t="s">
        <v>889</v>
      </c>
    </row>
    <row r="328" spans="1:19" ht="18" customHeight="1">
      <c r="A328" s="25"/>
      <c r="B328" s="25" t="s">
        <v>890</v>
      </c>
      <c r="C328" s="29" t="s">
        <v>888</v>
      </c>
      <c r="D328" s="25">
        <v>9005</v>
      </c>
      <c r="E328" s="33">
        <v>445</v>
      </c>
      <c r="F328" s="32">
        <f t="shared" si="8"/>
        <v>538.44999999999993</v>
      </c>
      <c r="G328" s="41">
        <v>45323</v>
      </c>
      <c r="H328" s="25">
        <v>20</v>
      </c>
      <c r="I328" s="25">
        <v>1</v>
      </c>
      <c r="J328" s="27" t="s">
        <v>833</v>
      </c>
      <c r="K328" s="26">
        <v>19.5</v>
      </c>
      <c r="L328" s="25"/>
      <c r="M328" s="25"/>
      <c r="N328" s="25"/>
      <c r="O328" s="25"/>
      <c r="P328" s="25" t="s">
        <v>461</v>
      </c>
      <c r="Q328" s="25" t="s">
        <v>462</v>
      </c>
      <c r="R328" s="27" t="s">
        <v>853</v>
      </c>
      <c r="S328" s="47" t="s">
        <v>891</v>
      </c>
    </row>
    <row r="329" spans="1:19" ht="18" customHeight="1">
      <c r="A329" s="25"/>
      <c r="B329" s="25" t="s">
        <v>892</v>
      </c>
      <c r="C329" s="29" t="s">
        <v>888</v>
      </c>
      <c r="D329" s="25">
        <v>9010</v>
      </c>
      <c r="E329" s="33">
        <v>445</v>
      </c>
      <c r="F329" s="32">
        <f t="shared" si="8"/>
        <v>538.44999999999993</v>
      </c>
      <c r="G329" s="41">
        <v>45323</v>
      </c>
      <c r="H329" s="25">
        <v>20</v>
      </c>
      <c r="I329" s="25">
        <v>1</v>
      </c>
      <c r="J329" s="27" t="s">
        <v>841</v>
      </c>
      <c r="K329" s="26">
        <v>19.5</v>
      </c>
      <c r="L329" s="25"/>
      <c r="M329" s="25"/>
      <c r="N329" s="25"/>
      <c r="O329" s="25"/>
      <c r="P329" s="25" t="s">
        <v>461</v>
      </c>
      <c r="Q329" s="25" t="s">
        <v>462</v>
      </c>
      <c r="R329" s="27" t="s">
        <v>853</v>
      </c>
      <c r="S329" s="47" t="s">
        <v>893</v>
      </c>
    </row>
    <row r="330" spans="1:19" ht="18" customHeight="1">
      <c r="A330" s="25"/>
      <c r="B330" s="25" t="s">
        <v>894</v>
      </c>
      <c r="C330" s="29" t="s">
        <v>895</v>
      </c>
      <c r="D330" s="25">
        <v>9016</v>
      </c>
      <c r="E330" s="33">
        <v>660</v>
      </c>
      <c r="F330" s="32">
        <f t="shared" si="8"/>
        <v>798.6</v>
      </c>
      <c r="G330" s="41">
        <v>45323</v>
      </c>
      <c r="H330" s="25">
        <v>20</v>
      </c>
      <c r="I330" s="25">
        <v>1</v>
      </c>
      <c r="J330" s="27" t="s">
        <v>841</v>
      </c>
      <c r="K330" s="26">
        <v>19.5</v>
      </c>
      <c r="L330" s="25"/>
      <c r="M330" s="25"/>
      <c r="N330" s="25"/>
      <c r="O330" s="25"/>
      <c r="P330" s="25" t="s">
        <v>461</v>
      </c>
      <c r="Q330" s="25" t="s">
        <v>462</v>
      </c>
      <c r="R330" s="27" t="s">
        <v>853</v>
      </c>
      <c r="S330" s="47" t="s">
        <v>896</v>
      </c>
    </row>
    <row r="331" spans="1:19" ht="18" customHeight="1">
      <c r="A331" s="25"/>
      <c r="B331" s="25" t="s">
        <v>897</v>
      </c>
      <c r="C331" s="29" t="s">
        <v>895</v>
      </c>
      <c r="D331" s="25">
        <v>9005</v>
      </c>
      <c r="E331" s="33">
        <v>660</v>
      </c>
      <c r="F331" s="32">
        <f t="shared" si="8"/>
        <v>798.6</v>
      </c>
      <c r="G331" s="41">
        <v>45323</v>
      </c>
      <c r="H331" s="25">
        <v>20</v>
      </c>
      <c r="I331" s="25">
        <v>1</v>
      </c>
      <c r="J331" s="27" t="s">
        <v>841</v>
      </c>
      <c r="K331" s="26">
        <v>19.5</v>
      </c>
      <c r="L331" s="25"/>
      <c r="M331" s="25"/>
      <c r="N331" s="25"/>
      <c r="O331" s="25"/>
      <c r="P331" s="25" t="s">
        <v>461</v>
      </c>
      <c r="Q331" s="25" t="s">
        <v>462</v>
      </c>
      <c r="R331" s="27" t="s">
        <v>853</v>
      </c>
      <c r="S331" s="47" t="s">
        <v>898</v>
      </c>
    </row>
    <row r="332" spans="1:19" ht="18" customHeight="1">
      <c r="A332" s="25"/>
      <c r="B332" s="25" t="s">
        <v>899</v>
      </c>
      <c r="C332" s="29" t="s">
        <v>895</v>
      </c>
      <c r="D332" s="25">
        <v>9010</v>
      </c>
      <c r="E332" s="33">
        <v>660</v>
      </c>
      <c r="F332" s="32">
        <f t="shared" si="8"/>
        <v>798.6</v>
      </c>
      <c r="G332" s="41">
        <v>45323</v>
      </c>
      <c r="H332" s="25">
        <v>20</v>
      </c>
      <c r="I332" s="25">
        <v>1</v>
      </c>
      <c r="J332" s="27" t="s">
        <v>841</v>
      </c>
      <c r="K332" s="26">
        <v>19.5</v>
      </c>
      <c r="L332" s="25"/>
      <c r="M332" s="25"/>
      <c r="N332" s="25"/>
      <c r="O332" s="25"/>
      <c r="P332" s="25" t="s">
        <v>461</v>
      </c>
      <c r="Q332" s="25" t="s">
        <v>462</v>
      </c>
      <c r="R332" s="27" t="s">
        <v>853</v>
      </c>
      <c r="S332" s="47" t="s">
        <v>900</v>
      </c>
    </row>
    <row r="333" spans="1:19" ht="18" customHeight="1">
      <c r="A333" s="25"/>
      <c r="B333" s="25" t="s">
        <v>655</v>
      </c>
      <c r="C333" s="27" t="s">
        <v>656</v>
      </c>
      <c r="D333" s="25">
        <v>9016</v>
      </c>
      <c r="E333" s="33">
        <v>59</v>
      </c>
      <c r="F333" s="32">
        <f t="shared" si="8"/>
        <v>71.39</v>
      </c>
      <c r="G333" s="62">
        <v>45306</v>
      </c>
      <c r="H333" s="25">
        <v>23</v>
      </c>
      <c r="I333" s="25">
        <v>1</v>
      </c>
      <c r="J333" s="27" t="s">
        <v>657</v>
      </c>
      <c r="K333" s="25">
        <v>8.5</v>
      </c>
      <c r="L333" s="25"/>
      <c r="M333" s="25"/>
      <c r="N333" s="25"/>
      <c r="O333" s="25"/>
      <c r="P333" s="25"/>
      <c r="Q333" s="25"/>
      <c r="R333" s="27" t="s">
        <v>658</v>
      </c>
      <c r="S333" s="47" t="s">
        <v>659</v>
      </c>
    </row>
    <row r="334" spans="1:19" ht="18" customHeight="1">
      <c r="A334" s="25"/>
      <c r="B334" s="25" t="s">
        <v>660</v>
      </c>
      <c r="C334" s="27" t="s">
        <v>656</v>
      </c>
      <c r="D334" s="25">
        <v>9005</v>
      </c>
      <c r="E334" s="33">
        <v>59</v>
      </c>
      <c r="F334" s="32">
        <f t="shared" si="8"/>
        <v>71.39</v>
      </c>
      <c r="G334" s="62">
        <v>45306</v>
      </c>
      <c r="H334" s="25">
        <v>23</v>
      </c>
      <c r="I334" s="25">
        <v>1</v>
      </c>
      <c r="J334" s="27" t="s">
        <v>657</v>
      </c>
      <c r="K334" s="25">
        <v>8.5</v>
      </c>
      <c r="L334" s="25"/>
      <c r="M334" s="25"/>
      <c r="N334" s="25"/>
      <c r="O334" s="25"/>
      <c r="P334" s="25"/>
      <c r="Q334" s="25"/>
      <c r="R334" s="27" t="s">
        <v>658</v>
      </c>
      <c r="S334" s="47" t="s">
        <v>661</v>
      </c>
    </row>
    <row r="335" spans="1:19" ht="18" customHeight="1">
      <c r="A335" s="25"/>
      <c r="B335" s="25" t="s">
        <v>662</v>
      </c>
      <c r="C335" s="27" t="s">
        <v>656</v>
      </c>
      <c r="D335" s="25">
        <v>9010</v>
      </c>
      <c r="E335" s="33">
        <v>59</v>
      </c>
      <c r="F335" s="32">
        <f t="shared" si="8"/>
        <v>71.39</v>
      </c>
      <c r="G335" s="62">
        <v>45306</v>
      </c>
      <c r="H335" s="25">
        <v>23</v>
      </c>
      <c r="I335" s="25">
        <v>1</v>
      </c>
      <c r="J335" s="27" t="s">
        <v>657</v>
      </c>
      <c r="K335" s="25">
        <v>8.5</v>
      </c>
      <c r="L335" s="25"/>
      <c r="M335" s="25"/>
      <c r="N335" s="25"/>
      <c r="O335" s="25"/>
      <c r="P335" s="25"/>
      <c r="Q335" s="25"/>
      <c r="R335" s="27" t="s">
        <v>658</v>
      </c>
      <c r="S335" s="47" t="s">
        <v>663</v>
      </c>
    </row>
    <row r="336" spans="1:19" ht="18" customHeight="1">
      <c r="A336" s="25"/>
      <c r="B336" s="25" t="s">
        <v>664</v>
      </c>
      <c r="C336" s="27" t="s">
        <v>665</v>
      </c>
      <c r="D336" s="25">
        <v>9016</v>
      </c>
      <c r="E336" s="33">
        <v>70</v>
      </c>
      <c r="F336" s="32">
        <f t="shared" ref="F336:F377" si="9">E336*1.21</f>
        <v>84.7</v>
      </c>
      <c r="G336" s="62">
        <v>45306</v>
      </c>
      <c r="H336" s="25">
        <v>23</v>
      </c>
      <c r="I336" s="25">
        <v>1</v>
      </c>
      <c r="J336" s="27" t="s">
        <v>666</v>
      </c>
      <c r="K336" s="25">
        <v>28.5</v>
      </c>
      <c r="L336" s="25"/>
      <c r="M336" s="25"/>
      <c r="N336" s="25"/>
      <c r="O336" s="25"/>
      <c r="P336" s="25"/>
      <c r="Q336" s="25"/>
      <c r="R336" s="27" t="s">
        <v>658</v>
      </c>
      <c r="S336" s="47" t="s">
        <v>667</v>
      </c>
    </row>
    <row r="337" spans="1:19" ht="18" customHeight="1">
      <c r="A337" s="25"/>
      <c r="B337" s="25" t="s">
        <v>668</v>
      </c>
      <c r="C337" s="27" t="s">
        <v>665</v>
      </c>
      <c r="D337" s="25">
        <v>9005</v>
      </c>
      <c r="E337" s="33">
        <v>70</v>
      </c>
      <c r="F337" s="32">
        <f t="shared" si="9"/>
        <v>84.7</v>
      </c>
      <c r="G337" s="62">
        <v>45306</v>
      </c>
      <c r="H337" s="25">
        <v>23</v>
      </c>
      <c r="I337" s="25">
        <v>1</v>
      </c>
      <c r="J337" s="27" t="s">
        <v>666</v>
      </c>
      <c r="K337" s="25">
        <v>28.5</v>
      </c>
      <c r="L337" s="25"/>
      <c r="M337" s="25"/>
      <c r="N337" s="25"/>
      <c r="O337" s="25"/>
      <c r="P337" s="25"/>
      <c r="Q337" s="25"/>
      <c r="R337" s="27" t="s">
        <v>658</v>
      </c>
      <c r="S337" s="47" t="s">
        <v>669</v>
      </c>
    </row>
    <row r="338" spans="1:19" ht="18" customHeight="1">
      <c r="A338" s="25"/>
      <c r="B338" s="25" t="s">
        <v>670</v>
      </c>
      <c r="C338" s="27" t="s">
        <v>665</v>
      </c>
      <c r="D338" s="25">
        <v>9010</v>
      </c>
      <c r="E338" s="33">
        <v>70</v>
      </c>
      <c r="F338" s="32">
        <f t="shared" si="9"/>
        <v>84.7</v>
      </c>
      <c r="G338" s="62">
        <v>45306</v>
      </c>
      <c r="H338" s="25">
        <v>23</v>
      </c>
      <c r="I338" s="25">
        <v>1</v>
      </c>
      <c r="J338" s="27" t="s">
        <v>666</v>
      </c>
      <c r="K338" s="25">
        <v>28.5</v>
      </c>
      <c r="L338" s="25"/>
      <c r="M338" s="25"/>
      <c r="N338" s="25"/>
      <c r="O338" s="25"/>
      <c r="P338" s="25"/>
      <c r="Q338" s="25"/>
      <c r="R338" s="27" t="s">
        <v>658</v>
      </c>
      <c r="S338" s="47" t="s">
        <v>671</v>
      </c>
    </row>
    <row r="339" spans="1:19" ht="18" customHeight="1">
      <c r="A339" s="25"/>
      <c r="B339" s="25" t="s">
        <v>672</v>
      </c>
      <c r="C339" s="27" t="s">
        <v>673</v>
      </c>
      <c r="D339" s="25">
        <v>9016</v>
      </c>
      <c r="E339" s="33">
        <v>74</v>
      </c>
      <c r="F339" s="32">
        <f t="shared" si="9"/>
        <v>89.539999999999992</v>
      </c>
      <c r="G339" s="62">
        <v>45306</v>
      </c>
      <c r="H339" s="25">
        <v>23</v>
      </c>
      <c r="I339" s="25">
        <v>1</v>
      </c>
      <c r="J339" s="27" t="s">
        <v>674</v>
      </c>
      <c r="K339" s="25">
        <v>30</v>
      </c>
      <c r="L339" s="25"/>
      <c r="M339" s="25"/>
      <c r="N339" s="25"/>
      <c r="O339" s="25"/>
      <c r="P339" s="25"/>
      <c r="Q339" s="25"/>
      <c r="R339" s="27" t="s">
        <v>658</v>
      </c>
      <c r="S339" s="47" t="s">
        <v>675</v>
      </c>
    </row>
    <row r="340" spans="1:19" ht="18" customHeight="1">
      <c r="A340" s="25"/>
      <c r="B340" s="25" t="s">
        <v>676</v>
      </c>
      <c r="C340" s="27" t="s">
        <v>673</v>
      </c>
      <c r="D340" s="25">
        <v>9005</v>
      </c>
      <c r="E340" s="33">
        <v>74</v>
      </c>
      <c r="F340" s="32">
        <f t="shared" si="9"/>
        <v>89.539999999999992</v>
      </c>
      <c r="G340" s="62">
        <v>45306</v>
      </c>
      <c r="H340" s="25">
        <v>23</v>
      </c>
      <c r="I340" s="25">
        <v>1</v>
      </c>
      <c r="J340" s="27" t="s">
        <v>674</v>
      </c>
      <c r="K340" s="25">
        <v>30</v>
      </c>
      <c r="L340" s="25"/>
      <c r="M340" s="25"/>
      <c r="N340" s="25"/>
      <c r="O340" s="25"/>
      <c r="P340" s="25"/>
      <c r="Q340" s="25"/>
      <c r="R340" s="27" t="s">
        <v>658</v>
      </c>
      <c r="S340" s="47" t="s">
        <v>677</v>
      </c>
    </row>
    <row r="341" spans="1:19" ht="18" customHeight="1">
      <c r="A341" s="25"/>
      <c r="B341" s="25" t="s">
        <v>678</v>
      </c>
      <c r="C341" s="27" t="s">
        <v>673</v>
      </c>
      <c r="D341" s="25">
        <v>9010</v>
      </c>
      <c r="E341" s="33">
        <v>74</v>
      </c>
      <c r="F341" s="32">
        <f t="shared" si="9"/>
        <v>89.539999999999992</v>
      </c>
      <c r="G341" s="62">
        <v>45306</v>
      </c>
      <c r="H341" s="25">
        <v>23</v>
      </c>
      <c r="I341" s="25">
        <v>1</v>
      </c>
      <c r="J341" s="27" t="s">
        <v>674</v>
      </c>
      <c r="K341" s="25">
        <v>30</v>
      </c>
      <c r="L341" s="25"/>
      <c r="M341" s="25"/>
      <c r="N341" s="25"/>
      <c r="O341" s="25"/>
      <c r="P341" s="25"/>
      <c r="Q341" s="25"/>
      <c r="R341" s="27" t="s">
        <v>658</v>
      </c>
      <c r="S341" s="47" t="s">
        <v>679</v>
      </c>
    </row>
    <row r="342" spans="1:19" ht="18" customHeight="1">
      <c r="A342" s="25"/>
      <c r="B342" s="25" t="s">
        <v>680</v>
      </c>
      <c r="C342" s="27" t="s">
        <v>681</v>
      </c>
      <c r="D342" s="25">
        <v>9016</v>
      </c>
      <c r="E342" s="33">
        <v>83</v>
      </c>
      <c r="F342" s="32">
        <f t="shared" si="9"/>
        <v>100.42999999999999</v>
      </c>
      <c r="G342" s="41">
        <v>45323</v>
      </c>
      <c r="H342" s="25">
        <v>23</v>
      </c>
      <c r="I342" s="25">
        <v>1</v>
      </c>
      <c r="J342" s="27" t="s">
        <v>682</v>
      </c>
      <c r="K342" s="25">
        <v>40</v>
      </c>
      <c r="L342" s="25"/>
      <c r="M342" s="25"/>
      <c r="N342" s="25"/>
      <c r="O342" s="25"/>
      <c r="P342" s="25"/>
      <c r="Q342" s="25"/>
      <c r="R342" s="27" t="s">
        <v>658</v>
      </c>
      <c r="S342" s="47" t="s">
        <v>683</v>
      </c>
    </row>
    <row r="343" spans="1:19" ht="18" customHeight="1">
      <c r="A343" s="25"/>
      <c r="B343" s="25" t="s">
        <v>684</v>
      </c>
      <c r="C343" s="27" t="s">
        <v>681</v>
      </c>
      <c r="D343" s="25">
        <v>9005</v>
      </c>
      <c r="E343" s="33">
        <v>83</v>
      </c>
      <c r="F343" s="32">
        <f t="shared" si="9"/>
        <v>100.42999999999999</v>
      </c>
      <c r="G343" s="41">
        <v>45323</v>
      </c>
      <c r="H343" s="25">
        <v>23</v>
      </c>
      <c r="I343" s="25">
        <v>1</v>
      </c>
      <c r="J343" s="27" t="s">
        <v>682</v>
      </c>
      <c r="K343" s="25">
        <v>40</v>
      </c>
      <c r="L343" s="25"/>
      <c r="M343" s="25"/>
      <c r="N343" s="25"/>
      <c r="O343" s="25"/>
      <c r="P343" s="25"/>
      <c r="Q343" s="25"/>
      <c r="R343" s="27" t="s">
        <v>658</v>
      </c>
      <c r="S343" s="47" t="s">
        <v>685</v>
      </c>
    </row>
    <row r="344" spans="1:19" ht="18" customHeight="1">
      <c r="A344" s="25"/>
      <c r="B344" s="25" t="s">
        <v>686</v>
      </c>
      <c r="C344" s="27" t="s">
        <v>681</v>
      </c>
      <c r="D344" s="25">
        <v>9010</v>
      </c>
      <c r="E344" s="33">
        <v>83</v>
      </c>
      <c r="F344" s="32">
        <f t="shared" si="9"/>
        <v>100.42999999999999</v>
      </c>
      <c r="G344" s="41">
        <v>45323</v>
      </c>
      <c r="H344" s="25">
        <v>23</v>
      </c>
      <c r="I344" s="25">
        <v>1</v>
      </c>
      <c r="J344" s="27" t="s">
        <v>682</v>
      </c>
      <c r="K344" s="25">
        <v>40</v>
      </c>
      <c r="L344" s="25"/>
      <c r="M344" s="25"/>
      <c r="N344" s="25"/>
      <c r="O344" s="25"/>
      <c r="P344" s="25"/>
      <c r="Q344" s="25"/>
      <c r="R344" s="27" t="s">
        <v>658</v>
      </c>
      <c r="S344" s="47" t="s">
        <v>687</v>
      </c>
    </row>
    <row r="345" spans="1:19" ht="18" customHeight="1">
      <c r="A345" s="25"/>
      <c r="B345" s="25" t="s">
        <v>688</v>
      </c>
      <c r="C345" s="27" t="s">
        <v>689</v>
      </c>
      <c r="D345" s="25">
        <v>9016</v>
      </c>
      <c r="E345" s="33">
        <v>93</v>
      </c>
      <c r="F345" s="32">
        <f t="shared" si="9"/>
        <v>112.53</v>
      </c>
      <c r="G345" s="42" t="s">
        <v>164</v>
      </c>
      <c r="H345" s="25">
        <v>23</v>
      </c>
      <c r="I345" s="25">
        <v>1</v>
      </c>
      <c r="J345" s="27" t="s">
        <v>690</v>
      </c>
      <c r="K345" s="25">
        <v>40</v>
      </c>
      <c r="L345" s="25"/>
      <c r="M345" s="25"/>
      <c r="N345" s="25"/>
      <c r="O345" s="25"/>
      <c r="P345" s="25"/>
      <c r="Q345" s="25"/>
      <c r="R345" s="27" t="s">
        <v>658</v>
      </c>
      <c r="S345" s="47" t="s">
        <v>691</v>
      </c>
    </row>
    <row r="346" spans="1:19" ht="18" customHeight="1">
      <c r="A346" s="25"/>
      <c r="B346" s="25" t="s">
        <v>692</v>
      </c>
      <c r="C346" s="27" t="s">
        <v>689</v>
      </c>
      <c r="D346" s="25">
        <v>9005</v>
      </c>
      <c r="E346" s="33">
        <v>93</v>
      </c>
      <c r="F346" s="32">
        <f t="shared" si="9"/>
        <v>112.53</v>
      </c>
      <c r="G346" s="42" t="s">
        <v>164</v>
      </c>
      <c r="H346" s="25">
        <v>23</v>
      </c>
      <c r="I346" s="25">
        <v>1</v>
      </c>
      <c r="J346" s="27" t="s">
        <v>690</v>
      </c>
      <c r="K346" s="25">
        <v>40</v>
      </c>
      <c r="L346" s="25"/>
      <c r="M346" s="25"/>
      <c r="N346" s="25"/>
      <c r="O346" s="25"/>
      <c r="P346" s="25"/>
      <c r="Q346" s="25"/>
      <c r="R346" s="27" t="s">
        <v>658</v>
      </c>
      <c r="S346" s="47" t="s">
        <v>693</v>
      </c>
    </row>
    <row r="347" spans="1:19" ht="18" customHeight="1">
      <c r="A347" s="25"/>
      <c r="B347" s="25" t="s">
        <v>694</v>
      </c>
      <c r="C347" s="27" t="s">
        <v>689</v>
      </c>
      <c r="D347" s="25">
        <v>9010</v>
      </c>
      <c r="E347" s="33">
        <v>93</v>
      </c>
      <c r="F347" s="32">
        <f t="shared" si="9"/>
        <v>112.53</v>
      </c>
      <c r="G347" s="42" t="s">
        <v>164</v>
      </c>
      <c r="H347" s="25">
        <v>23</v>
      </c>
      <c r="I347" s="25">
        <v>1</v>
      </c>
      <c r="J347" s="27" t="s">
        <v>690</v>
      </c>
      <c r="K347" s="25">
        <v>40</v>
      </c>
      <c r="L347" s="25"/>
      <c r="M347" s="25"/>
      <c r="N347" s="25"/>
      <c r="O347" s="25"/>
      <c r="P347" s="25"/>
      <c r="Q347" s="25"/>
      <c r="R347" s="27" t="s">
        <v>658</v>
      </c>
      <c r="S347" s="47" t="s">
        <v>695</v>
      </c>
    </row>
    <row r="348" spans="1:19" ht="18" customHeight="1">
      <c r="A348" s="25"/>
      <c r="B348" s="25" t="s">
        <v>697</v>
      </c>
      <c r="C348" s="27" t="s">
        <v>698</v>
      </c>
      <c r="D348" s="25">
        <v>9016</v>
      </c>
      <c r="E348" s="33">
        <v>64</v>
      </c>
      <c r="F348" s="32">
        <f t="shared" si="9"/>
        <v>77.44</v>
      </c>
      <c r="G348" s="62">
        <v>45306</v>
      </c>
      <c r="H348" s="25">
        <v>23</v>
      </c>
      <c r="I348" s="25">
        <v>1</v>
      </c>
      <c r="J348" s="27" t="s">
        <v>699</v>
      </c>
      <c r="K348" s="25">
        <v>8.5</v>
      </c>
      <c r="L348" s="25"/>
      <c r="M348" s="25"/>
      <c r="N348" s="25"/>
      <c r="O348" s="25"/>
      <c r="P348" s="25"/>
      <c r="Q348" s="25"/>
      <c r="R348" s="27" t="s">
        <v>658</v>
      </c>
      <c r="S348" s="47" t="s">
        <v>700</v>
      </c>
    </row>
    <row r="349" spans="1:19" ht="18" customHeight="1">
      <c r="A349" s="25"/>
      <c r="B349" s="25" t="s">
        <v>701</v>
      </c>
      <c r="C349" s="27" t="s">
        <v>698</v>
      </c>
      <c r="D349" s="25">
        <v>9005</v>
      </c>
      <c r="E349" s="33">
        <v>64</v>
      </c>
      <c r="F349" s="32">
        <f t="shared" si="9"/>
        <v>77.44</v>
      </c>
      <c r="G349" s="62">
        <v>45306</v>
      </c>
      <c r="H349" s="25">
        <v>23</v>
      </c>
      <c r="I349" s="25">
        <v>1</v>
      </c>
      <c r="J349" s="27" t="s">
        <v>699</v>
      </c>
      <c r="K349" s="25">
        <v>8.5</v>
      </c>
      <c r="L349" s="25"/>
      <c r="M349" s="25"/>
      <c r="N349" s="25"/>
      <c r="O349" s="25"/>
      <c r="P349" s="25"/>
      <c r="Q349" s="25"/>
      <c r="R349" s="27" t="s">
        <v>658</v>
      </c>
      <c r="S349" s="47" t="s">
        <v>702</v>
      </c>
    </row>
    <row r="350" spans="1:19" ht="18" customHeight="1">
      <c r="A350" s="25"/>
      <c r="B350" s="25" t="s">
        <v>703</v>
      </c>
      <c r="C350" s="27" t="s">
        <v>698</v>
      </c>
      <c r="D350" s="25">
        <v>9010</v>
      </c>
      <c r="E350" s="33">
        <v>64</v>
      </c>
      <c r="F350" s="32">
        <f t="shared" si="9"/>
        <v>77.44</v>
      </c>
      <c r="G350" s="62">
        <v>45306</v>
      </c>
      <c r="H350" s="25">
        <v>23</v>
      </c>
      <c r="I350" s="25">
        <v>1</v>
      </c>
      <c r="J350" s="27" t="s">
        <v>699</v>
      </c>
      <c r="K350" s="25">
        <v>8.5</v>
      </c>
      <c r="L350" s="25"/>
      <c r="M350" s="25"/>
      <c r="N350" s="25"/>
      <c r="O350" s="25"/>
      <c r="P350" s="25"/>
      <c r="Q350" s="25"/>
      <c r="R350" s="27" t="s">
        <v>658</v>
      </c>
      <c r="S350" s="47" t="s">
        <v>704</v>
      </c>
    </row>
    <row r="351" spans="1:19" ht="18" customHeight="1">
      <c r="A351" s="25"/>
      <c r="B351" s="25" t="s">
        <v>705</v>
      </c>
      <c r="C351" s="27" t="s">
        <v>706</v>
      </c>
      <c r="D351" s="25">
        <v>9016</v>
      </c>
      <c r="E351" s="33">
        <v>77</v>
      </c>
      <c r="F351" s="32">
        <f t="shared" si="9"/>
        <v>93.17</v>
      </c>
      <c r="G351" s="62">
        <v>45306</v>
      </c>
      <c r="H351" s="25">
        <v>23</v>
      </c>
      <c r="I351" s="25">
        <v>1</v>
      </c>
      <c r="J351" s="27" t="s">
        <v>707</v>
      </c>
      <c r="K351" s="25">
        <v>28.5</v>
      </c>
      <c r="L351" s="25"/>
      <c r="M351" s="25"/>
      <c r="N351" s="25"/>
      <c r="O351" s="25"/>
      <c r="P351" s="25"/>
      <c r="Q351" s="25"/>
      <c r="R351" s="27" t="s">
        <v>658</v>
      </c>
      <c r="S351" s="47" t="s">
        <v>708</v>
      </c>
    </row>
    <row r="352" spans="1:19" ht="18" customHeight="1">
      <c r="A352" s="25"/>
      <c r="B352" s="25" t="s">
        <v>709</v>
      </c>
      <c r="C352" s="27" t="s">
        <v>706</v>
      </c>
      <c r="D352" s="25">
        <v>9005</v>
      </c>
      <c r="E352" s="33">
        <v>77</v>
      </c>
      <c r="F352" s="32">
        <f t="shared" si="9"/>
        <v>93.17</v>
      </c>
      <c r="G352" s="62">
        <v>45306</v>
      </c>
      <c r="H352" s="25">
        <v>23</v>
      </c>
      <c r="I352" s="25">
        <v>1</v>
      </c>
      <c r="J352" s="27" t="s">
        <v>707</v>
      </c>
      <c r="K352" s="25">
        <v>28.5</v>
      </c>
      <c r="L352" s="25"/>
      <c r="M352" s="25"/>
      <c r="N352" s="25"/>
      <c r="O352" s="25"/>
      <c r="P352" s="25"/>
      <c r="Q352" s="25"/>
      <c r="R352" s="27" t="s">
        <v>658</v>
      </c>
      <c r="S352" s="47" t="s">
        <v>710</v>
      </c>
    </row>
    <row r="353" spans="1:19" ht="18" customHeight="1">
      <c r="A353" s="25"/>
      <c r="B353" s="25" t="s">
        <v>711</v>
      </c>
      <c r="C353" s="27" t="s">
        <v>706</v>
      </c>
      <c r="D353" s="25">
        <v>9010</v>
      </c>
      <c r="E353" s="33">
        <v>77</v>
      </c>
      <c r="F353" s="32">
        <f t="shared" si="9"/>
        <v>93.17</v>
      </c>
      <c r="G353" s="62">
        <v>45306</v>
      </c>
      <c r="H353" s="25">
        <v>23</v>
      </c>
      <c r="I353" s="25">
        <v>1</v>
      </c>
      <c r="J353" s="27" t="s">
        <v>707</v>
      </c>
      <c r="K353" s="25">
        <v>28.5</v>
      </c>
      <c r="L353" s="25"/>
      <c r="M353" s="25"/>
      <c r="N353" s="25"/>
      <c r="O353" s="25"/>
      <c r="P353" s="25"/>
      <c r="Q353" s="25"/>
      <c r="R353" s="27" t="s">
        <v>658</v>
      </c>
      <c r="S353" s="47" t="s">
        <v>712</v>
      </c>
    </row>
    <row r="354" spans="1:19" ht="18" customHeight="1">
      <c r="A354" s="25"/>
      <c r="B354" s="25" t="s">
        <v>713</v>
      </c>
      <c r="C354" s="27" t="s">
        <v>714</v>
      </c>
      <c r="D354" s="25">
        <v>9016</v>
      </c>
      <c r="E354" s="33">
        <v>81</v>
      </c>
      <c r="F354" s="32">
        <f t="shared" si="9"/>
        <v>98.009999999999991</v>
      </c>
      <c r="G354" s="62">
        <v>45306</v>
      </c>
      <c r="H354" s="25">
        <v>23</v>
      </c>
      <c r="I354" s="25">
        <v>1</v>
      </c>
      <c r="J354" s="27" t="s">
        <v>715</v>
      </c>
      <c r="K354" s="25">
        <v>30</v>
      </c>
      <c r="L354" s="25"/>
      <c r="M354" s="25"/>
      <c r="N354" s="25"/>
      <c r="O354" s="25"/>
      <c r="P354" s="25"/>
      <c r="Q354" s="25"/>
      <c r="R354" s="27" t="s">
        <v>658</v>
      </c>
      <c r="S354" s="47" t="s">
        <v>716</v>
      </c>
    </row>
    <row r="355" spans="1:19" ht="18" customHeight="1">
      <c r="A355" s="25"/>
      <c r="B355" s="25" t="s">
        <v>717</v>
      </c>
      <c r="C355" s="27" t="s">
        <v>714</v>
      </c>
      <c r="D355" s="25">
        <v>9005</v>
      </c>
      <c r="E355" s="33">
        <v>81</v>
      </c>
      <c r="F355" s="32">
        <f t="shared" si="9"/>
        <v>98.009999999999991</v>
      </c>
      <c r="G355" s="62">
        <v>45306</v>
      </c>
      <c r="H355" s="25">
        <v>23</v>
      </c>
      <c r="I355" s="25">
        <v>1</v>
      </c>
      <c r="J355" s="27" t="s">
        <v>715</v>
      </c>
      <c r="K355" s="25">
        <v>30</v>
      </c>
      <c r="L355" s="25"/>
      <c r="M355" s="25"/>
      <c r="N355" s="25"/>
      <c r="O355" s="25"/>
      <c r="P355" s="25"/>
      <c r="Q355" s="25"/>
      <c r="R355" s="27" t="s">
        <v>658</v>
      </c>
      <c r="S355" s="47" t="s">
        <v>718</v>
      </c>
    </row>
    <row r="356" spans="1:19" ht="18" customHeight="1">
      <c r="A356" s="25"/>
      <c r="B356" s="25" t="s">
        <v>719</v>
      </c>
      <c r="C356" s="27" t="s">
        <v>714</v>
      </c>
      <c r="D356" s="25">
        <v>9010</v>
      </c>
      <c r="E356" s="33">
        <v>81</v>
      </c>
      <c r="F356" s="32">
        <f t="shared" si="9"/>
        <v>98.009999999999991</v>
      </c>
      <c r="G356" s="62">
        <v>45306</v>
      </c>
      <c r="H356" s="25">
        <v>23</v>
      </c>
      <c r="I356" s="25">
        <v>1</v>
      </c>
      <c r="J356" s="27" t="s">
        <v>715</v>
      </c>
      <c r="K356" s="25">
        <v>30</v>
      </c>
      <c r="L356" s="25"/>
      <c r="M356" s="25"/>
      <c r="N356" s="25"/>
      <c r="O356" s="25"/>
      <c r="P356" s="25"/>
      <c r="Q356" s="25"/>
      <c r="R356" s="27" t="s">
        <v>658</v>
      </c>
      <c r="S356" s="47" t="s">
        <v>720</v>
      </c>
    </row>
    <row r="357" spans="1:19" ht="18" customHeight="1">
      <c r="A357" s="25"/>
      <c r="B357" s="25" t="s">
        <v>721</v>
      </c>
      <c r="C357" s="27" t="s">
        <v>722</v>
      </c>
      <c r="D357" s="25">
        <v>9016</v>
      </c>
      <c r="E357" s="33">
        <v>93</v>
      </c>
      <c r="F357" s="32">
        <f t="shared" si="9"/>
        <v>112.53</v>
      </c>
      <c r="G357" s="41">
        <v>45323</v>
      </c>
      <c r="H357" s="25">
        <v>23</v>
      </c>
      <c r="I357" s="25">
        <v>1</v>
      </c>
      <c r="J357" s="27" t="s">
        <v>723</v>
      </c>
      <c r="K357" s="25">
        <v>40</v>
      </c>
      <c r="L357" s="25"/>
      <c r="M357" s="25"/>
      <c r="N357" s="25"/>
      <c r="O357" s="25"/>
      <c r="P357" s="25"/>
      <c r="Q357" s="25"/>
      <c r="R357" s="27" t="s">
        <v>658</v>
      </c>
      <c r="S357" s="47" t="s">
        <v>724</v>
      </c>
    </row>
    <row r="358" spans="1:19" ht="18" customHeight="1">
      <c r="A358" s="25"/>
      <c r="B358" s="25" t="s">
        <v>725</v>
      </c>
      <c r="C358" s="27" t="s">
        <v>722</v>
      </c>
      <c r="D358" s="25">
        <v>9005</v>
      </c>
      <c r="E358" s="33">
        <v>93</v>
      </c>
      <c r="F358" s="32">
        <f t="shared" si="9"/>
        <v>112.53</v>
      </c>
      <c r="G358" s="41">
        <v>45323</v>
      </c>
      <c r="H358" s="25">
        <v>23</v>
      </c>
      <c r="I358" s="25">
        <v>1</v>
      </c>
      <c r="J358" s="27" t="s">
        <v>723</v>
      </c>
      <c r="K358" s="25">
        <v>40</v>
      </c>
      <c r="L358" s="25"/>
      <c r="M358" s="25"/>
      <c r="N358" s="25"/>
      <c r="O358" s="25"/>
      <c r="P358" s="25"/>
      <c r="Q358" s="25"/>
      <c r="R358" s="27" t="s">
        <v>658</v>
      </c>
      <c r="S358" s="47" t="s">
        <v>726</v>
      </c>
    </row>
    <row r="359" spans="1:19" ht="18" customHeight="1">
      <c r="A359" s="25"/>
      <c r="B359" s="25" t="s">
        <v>727</v>
      </c>
      <c r="C359" s="27" t="s">
        <v>722</v>
      </c>
      <c r="D359" s="25">
        <v>9010</v>
      </c>
      <c r="E359" s="33">
        <v>93</v>
      </c>
      <c r="F359" s="32">
        <f t="shared" si="9"/>
        <v>112.53</v>
      </c>
      <c r="G359" s="41">
        <v>45323</v>
      </c>
      <c r="H359" s="25">
        <v>23</v>
      </c>
      <c r="I359" s="25">
        <v>1</v>
      </c>
      <c r="J359" s="27" t="s">
        <v>723</v>
      </c>
      <c r="K359" s="25">
        <v>40</v>
      </c>
      <c r="L359" s="25"/>
      <c r="M359" s="25"/>
      <c r="N359" s="25"/>
      <c r="O359" s="25"/>
      <c r="P359" s="25"/>
      <c r="Q359" s="25"/>
      <c r="R359" s="27" t="s">
        <v>658</v>
      </c>
      <c r="S359" s="47" t="s">
        <v>728</v>
      </c>
    </row>
    <row r="360" spans="1:19" ht="18" customHeight="1">
      <c r="A360" s="25"/>
      <c r="B360" s="25" t="s">
        <v>729</v>
      </c>
      <c r="C360" s="27" t="s">
        <v>730</v>
      </c>
      <c r="D360" s="25">
        <v>9016</v>
      </c>
      <c r="E360" s="33">
        <v>103</v>
      </c>
      <c r="F360" s="32">
        <f t="shared" si="9"/>
        <v>124.63</v>
      </c>
      <c r="G360" s="42" t="s">
        <v>164</v>
      </c>
      <c r="H360" s="25">
        <v>23</v>
      </c>
      <c r="I360" s="25">
        <v>1</v>
      </c>
      <c r="J360" s="27" t="s">
        <v>731</v>
      </c>
      <c r="K360" s="25">
        <v>40</v>
      </c>
      <c r="L360" s="25"/>
      <c r="M360" s="25"/>
      <c r="N360" s="25"/>
      <c r="O360" s="25"/>
      <c r="P360" s="25"/>
      <c r="Q360" s="25"/>
      <c r="R360" s="27" t="s">
        <v>658</v>
      </c>
      <c r="S360" s="47" t="s">
        <v>732</v>
      </c>
    </row>
    <row r="361" spans="1:19" ht="18" customHeight="1">
      <c r="A361" s="25"/>
      <c r="B361" s="25" t="s">
        <v>733</v>
      </c>
      <c r="C361" s="27" t="s">
        <v>730</v>
      </c>
      <c r="D361" s="25">
        <v>9005</v>
      </c>
      <c r="E361" s="33">
        <v>103</v>
      </c>
      <c r="F361" s="32">
        <f t="shared" si="9"/>
        <v>124.63</v>
      </c>
      <c r="G361" s="42" t="s">
        <v>164</v>
      </c>
      <c r="H361" s="25">
        <v>23</v>
      </c>
      <c r="I361" s="25">
        <v>1</v>
      </c>
      <c r="J361" s="27" t="s">
        <v>731</v>
      </c>
      <c r="K361" s="25">
        <v>40</v>
      </c>
      <c r="L361" s="25"/>
      <c r="M361" s="25"/>
      <c r="N361" s="25"/>
      <c r="O361" s="25"/>
      <c r="P361" s="25"/>
      <c r="Q361" s="25"/>
      <c r="R361" s="27" t="s">
        <v>658</v>
      </c>
      <c r="S361" s="47" t="s">
        <v>734</v>
      </c>
    </row>
    <row r="362" spans="1:19" ht="18" customHeight="1">
      <c r="A362" s="25"/>
      <c r="B362" s="25" t="s">
        <v>735</v>
      </c>
      <c r="C362" s="27" t="s">
        <v>730</v>
      </c>
      <c r="D362" s="25">
        <v>9010</v>
      </c>
      <c r="E362" s="33">
        <v>103</v>
      </c>
      <c r="F362" s="32">
        <f t="shared" si="9"/>
        <v>124.63</v>
      </c>
      <c r="G362" s="42" t="s">
        <v>164</v>
      </c>
      <c r="H362" s="25">
        <v>23</v>
      </c>
      <c r="I362" s="25">
        <v>1</v>
      </c>
      <c r="J362" s="27" t="s">
        <v>731</v>
      </c>
      <c r="K362" s="25">
        <v>40</v>
      </c>
      <c r="L362" s="25"/>
      <c r="M362" s="25"/>
      <c r="N362" s="25"/>
      <c r="O362" s="25"/>
      <c r="P362" s="25"/>
      <c r="Q362" s="25"/>
      <c r="R362" s="27" t="s">
        <v>658</v>
      </c>
      <c r="S362" s="47" t="s">
        <v>736</v>
      </c>
    </row>
    <row r="363" spans="1:19" ht="18" customHeight="1">
      <c r="A363" s="25"/>
      <c r="B363" s="25" t="s">
        <v>738</v>
      </c>
      <c r="C363" s="27" t="s">
        <v>739</v>
      </c>
      <c r="D363" s="25">
        <v>9016</v>
      </c>
      <c r="E363" s="33">
        <v>69</v>
      </c>
      <c r="F363" s="32">
        <f t="shared" si="9"/>
        <v>83.49</v>
      </c>
      <c r="G363" s="62">
        <v>45306</v>
      </c>
      <c r="H363" s="25">
        <v>23</v>
      </c>
      <c r="I363" s="25">
        <v>1</v>
      </c>
      <c r="J363" s="27" t="s">
        <v>740</v>
      </c>
      <c r="K363" s="25">
        <v>8.5</v>
      </c>
      <c r="L363" s="25"/>
      <c r="M363" s="25"/>
      <c r="N363" s="25"/>
      <c r="O363" s="25"/>
      <c r="P363" s="25"/>
      <c r="Q363" s="25"/>
      <c r="R363" s="27" t="s">
        <v>658</v>
      </c>
      <c r="S363" s="47" t="s">
        <v>741</v>
      </c>
    </row>
    <row r="364" spans="1:19" ht="18" customHeight="1">
      <c r="A364" s="25"/>
      <c r="B364" s="25" t="s">
        <v>742</v>
      </c>
      <c r="C364" s="27" t="s">
        <v>739</v>
      </c>
      <c r="D364" s="25">
        <v>9005</v>
      </c>
      <c r="E364" s="33">
        <v>69</v>
      </c>
      <c r="F364" s="32">
        <f t="shared" si="9"/>
        <v>83.49</v>
      </c>
      <c r="G364" s="62">
        <v>45306</v>
      </c>
      <c r="H364" s="25">
        <v>23</v>
      </c>
      <c r="I364" s="25">
        <v>1</v>
      </c>
      <c r="J364" s="27" t="s">
        <v>740</v>
      </c>
      <c r="K364" s="25">
        <v>8.5</v>
      </c>
      <c r="L364" s="25"/>
      <c r="M364" s="25"/>
      <c r="N364" s="25"/>
      <c r="O364" s="25"/>
      <c r="P364" s="25"/>
      <c r="Q364" s="25"/>
      <c r="R364" s="27" t="s">
        <v>658</v>
      </c>
      <c r="S364" s="47" t="s">
        <v>743</v>
      </c>
    </row>
    <row r="365" spans="1:19" ht="18" customHeight="1">
      <c r="A365" s="25"/>
      <c r="B365" s="25" t="s">
        <v>744</v>
      </c>
      <c r="C365" s="27" t="s">
        <v>739</v>
      </c>
      <c r="D365" s="25">
        <v>9010</v>
      </c>
      <c r="E365" s="33">
        <v>69</v>
      </c>
      <c r="F365" s="32">
        <f t="shared" si="9"/>
        <v>83.49</v>
      </c>
      <c r="G365" s="62">
        <v>45306</v>
      </c>
      <c r="H365" s="25">
        <v>23</v>
      </c>
      <c r="I365" s="25">
        <v>1</v>
      </c>
      <c r="J365" s="27" t="s">
        <v>740</v>
      </c>
      <c r="K365" s="25">
        <v>8.5</v>
      </c>
      <c r="L365" s="25"/>
      <c r="M365" s="25"/>
      <c r="N365" s="25"/>
      <c r="O365" s="25"/>
      <c r="P365" s="25"/>
      <c r="Q365" s="25"/>
      <c r="R365" s="27" t="s">
        <v>658</v>
      </c>
      <c r="S365" s="47" t="s">
        <v>745</v>
      </c>
    </row>
    <row r="366" spans="1:19" ht="18" customHeight="1">
      <c r="A366" s="25"/>
      <c r="B366" s="25" t="s">
        <v>746</v>
      </c>
      <c r="C366" s="27" t="s">
        <v>747</v>
      </c>
      <c r="D366" s="25">
        <v>9016</v>
      </c>
      <c r="E366" s="33">
        <v>83</v>
      </c>
      <c r="F366" s="32">
        <f t="shared" si="9"/>
        <v>100.42999999999999</v>
      </c>
      <c r="G366" s="62">
        <v>45306</v>
      </c>
      <c r="H366" s="25">
        <v>23</v>
      </c>
      <c r="I366" s="25">
        <v>1</v>
      </c>
      <c r="J366" s="27" t="s">
        <v>748</v>
      </c>
      <c r="K366" s="25">
        <v>28.5</v>
      </c>
      <c r="L366" s="25"/>
      <c r="M366" s="25"/>
      <c r="N366" s="25"/>
      <c r="O366" s="25"/>
      <c r="P366" s="25"/>
      <c r="Q366" s="25"/>
      <c r="R366" s="27" t="s">
        <v>658</v>
      </c>
      <c r="S366" s="47" t="s">
        <v>749</v>
      </c>
    </row>
    <row r="367" spans="1:19" ht="18" customHeight="1">
      <c r="A367" s="25"/>
      <c r="B367" s="25" t="s">
        <v>750</v>
      </c>
      <c r="C367" s="27" t="s">
        <v>747</v>
      </c>
      <c r="D367" s="25">
        <v>9005</v>
      </c>
      <c r="E367" s="33">
        <v>83</v>
      </c>
      <c r="F367" s="32">
        <f t="shared" si="9"/>
        <v>100.42999999999999</v>
      </c>
      <c r="G367" s="62">
        <v>45306</v>
      </c>
      <c r="H367" s="25">
        <v>23</v>
      </c>
      <c r="I367" s="25">
        <v>1</v>
      </c>
      <c r="J367" s="27" t="s">
        <v>748</v>
      </c>
      <c r="K367" s="25">
        <v>28.5</v>
      </c>
      <c r="L367" s="25"/>
      <c r="M367" s="25"/>
      <c r="N367" s="25"/>
      <c r="O367" s="25"/>
      <c r="P367" s="25"/>
      <c r="Q367" s="25"/>
      <c r="R367" s="27" t="s">
        <v>658</v>
      </c>
      <c r="S367" s="47" t="s">
        <v>751</v>
      </c>
    </row>
    <row r="368" spans="1:19" ht="18" customHeight="1">
      <c r="A368" s="25"/>
      <c r="B368" s="25" t="s">
        <v>752</v>
      </c>
      <c r="C368" s="27" t="s">
        <v>747</v>
      </c>
      <c r="D368" s="25">
        <v>9010</v>
      </c>
      <c r="E368" s="33">
        <v>83</v>
      </c>
      <c r="F368" s="32">
        <f t="shared" si="9"/>
        <v>100.42999999999999</v>
      </c>
      <c r="G368" s="62">
        <v>45306</v>
      </c>
      <c r="H368" s="25">
        <v>23</v>
      </c>
      <c r="I368" s="25">
        <v>1</v>
      </c>
      <c r="J368" s="27" t="s">
        <v>748</v>
      </c>
      <c r="K368" s="25">
        <v>28.5</v>
      </c>
      <c r="L368" s="25"/>
      <c r="M368" s="25"/>
      <c r="N368" s="25"/>
      <c r="O368" s="25"/>
      <c r="P368" s="25"/>
      <c r="Q368" s="25"/>
      <c r="R368" s="27" t="s">
        <v>658</v>
      </c>
      <c r="S368" s="47" t="s">
        <v>753</v>
      </c>
    </row>
    <row r="369" spans="1:19" ht="18" customHeight="1">
      <c r="A369" s="25"/>
      <c r="B369" s="25" t="s">
        <v>754</v>
      </c>
      <c r="C369" s="27" t="s">
        <v>755</v>
      </c>
      <c r="D369" s="25">
        <v>9016</v>
      </c>
      <c r="E369" s="33">
        <v>88</v>
      </c>
      <c r="F369" s="32">
        <f t="shared" si="9"/>
        <v>106.47999999999999</v>
      </c>
      <c r="G369" s="62">
        <v>45306</v>
      </c>
      <c r="H369" s="25">
        <v>23</v>
      </c>
      <c r="I369" s="25">
        <v>1</v>
      </c>
      <c r="J369" s="27" t="s">
        <v>756</v>
      </c>
      <c r="K369" s="25">
        <v>30</v>
      </c>
      <c r="L369" s="25"/>
      <c r="M369" s="25"/>
      <c r="N369" s="25"/>
      <c r="O369" s="25"/>
      <c r="P369" s="25"/>
      <c r="Q369" s="25"/>
      <c r="R369" s="27" t="s">
        <v>658</v>
      </c>
      <c r="S369" s="47" t="s">
        <v>757</v>
      </c>
    </row>
    <row r="370" spans="1:19" ht="18" customHeight="1">
      <c r="A370" s="25"/>
      <c r="B370" s="25" t="s">
        <v>758</v>
      </c>
      <c r="C370" s="27" t="s">
        <v>755</v>
      </c>
      <c r="D370" s="25">
        <v>9005</v>
      </c>
      <c r="E370" s="33">
        <v>88</v>
      </c>
      <c r="F370" s="32">
        <f t="shared" si="9"/>
        <v>106.47999999999999</v>
      </c>
      <c r="G370" s="62">
        <v>45306</v>
      </c>
      <c r="H370" s="25">
        <v>23</v>
      </c>
      <c r="I370" s="25">
        <v>1</v>
      </c>
      <c r="J370" s="27" t="s">
        <v>756</v>
      </c>
      <c r="K370" s="25">
        <v>30</v>
      </c>
      <c r="L370" s="25"/>
      <c r="M370" s="25"/>
      <c r="N370" s="25"/>
      <c r="O370" s="25"/>
      <c r="P370" s="25"/>
      <c r="Q370" s="25"/>
      <c r="R370" s="27" t="s">
        <v>658</v>
      </c>
      <c r="S370" s="47" t="s">
        <v>759</v>
      </c>
    </row>
    <row r="371" spans="1:19" ht="18" customHeight="1">
      <c r="A371" s="25"/>
      <c r="B371" s="25" t="s">
        <v>760</v>
      </c>
      <c r="C371" s="27" t="s">
        <v>755</v>
      </c>
      <c r="D371" s="25">
        <v>9010</v>
      </c>
      <c r="E371" s="33">
        <v>88</v>
      </c>
      <c r="F371" s="32">
        <f t="shared" si="9"/>
        <v>106.47999999999999</v>
      </c>
      <c r="G371" s="62">
        <v>45306</v>
      </c>
      <c r="H371" s="25">
        <v>23</v>
      </c>
      <c r="I371" s="25">
        <v>1</v>
      </c>
      <c r="J371" s="27" t="s">
        <v>756</v>
      </c>
      <c r="K371" s="25">
        <v>30</v>
      </c>
      <c r="L371" s="25"/>
      <c r="M371" s="25"/>
      <c r="N371" s="25"/>
      <c r="O371" s="25"/>
      <c r="P371" s="25"/>
      <c r="Q371" s="25"/>
      <c r="R371" s="27" t="s">
        <v>658</v>
      </c>
      <c r="S371" s="47" t="s">
        <v>761</v>
      </c>
    </row>
    <row r="372" spans="1:19" ht="18" customHeight="1">
      <c r="A372" s="25"/>
      <c r="B372" s="25" t="s">
        <v>762</v>
      </c>
      <c r="C372" s="27" t="s">
        <v>763</v>
      </c>
      <c r="D372" s="25">
        <v>9016</v>
      </c>
      <c r="E372" s="33">
        <v>100</v>
      </c>
      <c r="F372" s="32">
        <f t="shared" si="9"/>
        <v>121</v>
      </c>
      <c r="G372" s="41">
        <v>45323</v>
      </c>
      <c r="H372" s="25">
        <v>23</v>
      </c>
      <c r="I372" s="25">
        <v>1</v>
      </c>
      <c r="J372" s="27" t="s">
        <v>764</v>
      </c>
      <c r="K372" s="25">
        <v>40</v>
      </c>
      <c r="L372" s="25"/>
      <c r="M372" s="25"/>
      <c r="N372" s="25"/>
      <c r="O372" s="25"/>
      <c r="P372" s="25"/>
      <c r="Q372" s="25"/>
      <c r="R372" s="27" t="s">
        <v>658</v>
      </c>
      <c r="S372" s="47" t="s">
        <v>765</v>
      </c>
    </row>
    <row r="373" spans="1:19" ht="18" customHeight="1">
      <c r="A373" s="25"/>
      <c r="B373" s="25" t="s">
        <v>766</v>
      </c>
      <c r="C373" s="27" t="s">
        <v>763</v>
      </c>
      <c r="D373" s="25">
        <v>9005</v>
      </c>
      <c r="E373" s="33">
        <v>100</v>
      </c>
      <c r="F373" s="32">
        <f t="shared" si="9"/>
        <v>121</v>
      </c>
      <c r="G373" s="41">
        <v>45323</v>
      </c>
      <c r="H373" s="25">
        <v>23</v>
      </c>
      <c r="I373" s="25">
        <v>1</v>
      </c>
      <c r="J373" s="27" t="s">
        <v>764</v>
      </c>
      <c r="K373" s="25">
        <v>40</v>
      </c>
      <c r="L373" s="25"/>
      <c r="M373" s="25"/>
      <c r="N373" s="25"/>
      <c r="O373" s="25"/>
      <c r="P373" s="25"/>
      <c r="Q373" s="25"/>
      <c r="R373" s="27" t="s">
        <v>658</v>
      </c>
      <c r="S373" s="47" t="s">
        <v>767</v>
      </c>
    </row>
    <row r="374" spans="1:19" ht="18" customHeight="1">
      <c r="A374" s="25"/>
      <c r="B374" s="25" t="s">
        <v>768</v>
      </c>
      <c r="C374" s="27" t="s">
        <v>763</v>
      </c>
      <c r="D374" s="25">
        <v>9010</v>
      </c>
      <c r="E374" s="33">
        <v>100</v>
      </c>
      <c r="F374" s="32">
        <f t="shared" si="9"/>
        <v>121</v>
      </c>
      <c r="G374" s="41">
        <v>45323</v>
      </c>
      <c r="H374" s="25">
        <v>23</v>
      </c>
      <c r="I374" s="25">
        <v>1</v>
      </c>
      <c r="J374" s="27" t="s">
        <v>764</v>
      </c>
      <c r="K374" s="25">
        <v>40</v>
      </c>
      <c r="L374" s="25"/>
      <c r="M374" s="25"/>
      <c r="N374" s="25"/>
      <c r="O374" s="25"/>
      <c r="P374" s="25"/>
      <c r="Q374" s="25"/>
      <c r="R374" s="27" t="s">
        <v>658</v>
      </c>
      <c r="S374" s="47" t="s">
        <v>769</v>
      </c>
    </row>
    <row r="375" spans="1:19" ht="18" customHeight="1">
      <c r="A375" s="25"/>
      <c r="B375" s="25" t="s">
        <v>770</v>
      </c>
      <c r="C375" s="27" t="s">
        <v>771</v>
      </c>
      <c r="D375" s="25">
        <v>9016</v>
      </c>
      <c r="E375" s="33">
        <v>112</v>
      </c>
      <c r="F375" s="32">
        <f t="shared" si="9"/>
        <v>135.51999999999998</v>
      </c>
      <c r="G375" s="42" t="s">
        <v>164</v>
      </c>
      <c r="H375" s="25">
        <v>23</v>
      </c>
      <c r="I375" s="25">
        <v>1</v>
      </c>
      <c r="J375" s="27" t="s">
        <v>772</v>
      </c>
      <c r="K375" s="25">
        <v>50</v>
      </c>
      <c r="L375" s="25"/>
      <c r="M375" s="25"/>
      <c r="N375" s="25"/>
      <c r="O375" s="25"/>
      <c r="P375" s="25"/>
      <c r="Q375" s="25"/>
      <c r="R375" s="27" t="s">
        <v>658</v>
      </c>
      <c r="S375" s="47" t="s">
        <v>773</v>
      </c>
    </row>
    <row r="376" spans="1:19" ht="18" customHeight="1">
      <c r="A376" s="25"/>
      <c r="B376" s="25" t="s">
        <v>774</v>
      </c>
      <c r="C376" s="27" t="s">
        <v>771</v>
      </c>
      <c r="D376" s="25">
        <v>9005</v>
      </c>
      <c r="E376" s="33">
        <v>112</v>
      </c>
      <c r="F376" s="32">
        <f t="shared" si="9"/>
        <v>135.51999999999998</v>
      </c>
      <c r="G376" s="42" t="s">
        <v>164</v>
      </c>
      <c r="H376" s="25">
        <v>23</v>
      </c>
      <c r="I376" s="25">
        <v>1</v>
      </c>
      <c r="J376" s="27" t="s">
        <v>772</v>
      </c>
      <c r="K376" s="25">
        <v>50</v>
      </c>
      <c r="L376" s="25"/>
      <c r="M376" s="25"/>
      <c r="N376" s="25"/>
      <c r="O376" s="25"/>
      <c r="P376" s="25"/>
      <c r="Q376" s="25"/>
      <c r="R376" s="27" t="s">
        <v>658</v>
      </c>
      <c r="S376" s="47" t="s">
        <v>775</v>
      </c>
    </row>
    <row r="377" spans="1:19" ht="18" customHeight="1">
      <c r="A377" s="25"/>
      <c r="B377" s="25" t="s">
        <v>776</v>
      </c>
      <c r="C377" s="27" t="s">
        <v>771</v>
      </c>
      <c r="D377" s="25">
        <v>9010</v>
      </c>
      <c r="E377" s="33">
        <v>112</v>
      </c>
      <c r="F377" s="32">
        <f t="shared" si="9"/>
        <v>135.51999999999998</v>
      </c>
      <c r="G377" s="42" t="s">
        <v>164</v>
      </c>
      <c r="H377" s="25">
        <v>23</v>
      </c>
      <c r="I377" s="25">
        <v>1</v>
      </c>
      <c r="J377" s="27" t="s">
        <v>772</v>
      </c>
      <c r="K377" s="25">
        <v>50</v>
      </c>
      <c r="L377" s="25"/>
      <c r="M377" s="25"/>
      <c r="N377" s="25"/>
      <c r="O377" s="25"/>
      <c r="P377" s="25"/>
      <c r="Q377" s="25"/>
      <c r="R377" s="27" t="s">
        <v>658</v>
      </c>
      <c r="S377" s="47" t="s">
        <v>777</v>
      </c>
    </row>
    <row r="378" spans="1:19" ht="18" customHeight="1">
      <c r="A378" s="25"/>
      <c r="B378" s="25" t="s">
        <v>902</v>
      </c>
      <c r="C378" s="29" t="s">
        <v>903</v>
      </c>
      <c r="D378" s="25">
        <v>9016</v>
      </c>
      <c r="E378" s="33">
        <v>110</v>
      </c>
      <c r="F378" s="25">
        <f>E378*1.21</f>
        <v>133.1</v>
      </c>
      <c r="G378" s="41">
        <v>45323</v>
      </c>
      <c r="H378" s="25">
        <v>20</v>
      </c>
      <c r="I378" s="25">
        <v>1</v>
      </c>
      <c r="J378" s="27" t="s">
        <v>904</v>
      </c>
      <c r="K378" s="25">
        <v>19.5</v>
      </c>
      <c r="L378" s="25"/>
      <c r="M378" s="25"/>
      <c r="N378" s="25"/>
      <c r="O378" s="25"/>
      <c r="P378" s="25"/>
      <c r="Q378" s="25"/>
      <c r="R378" s="27" t="s">
        <v>905</v>
      </c>
      <c r="S378" s="47" t="s">
        <v>906</v>
      </c>
    </row>
    <row r="379" spans="1:19" ht="18" customHeight="1">
      <c r="A379" s="25"/>
      <c r="B379" s="25" t="s">
        <v>907</v>
      </c>
      <c r="C379" s="29" t="s">
        <v>903</v>
      </c>
      <c r="D379" s="25">
        <v>9005</v>
      </c>
      <c r="E379" s="33">
        <v>110</v>
      </c>
      <c r="F379" s="25">
        <f t="shared" ref="F379:F380" si="10">E379*1.21</f>
        <v>133.1</v>
      </c>
      <c r="G379" s="41">
        <v>45323</v>
      </c>
      <c r="H379" s="25">
        <v>20</v>
      </c>
      <c r="I379" s="25">
        <v>1</v>
      </c>
      <c r="J379" s="27" t="s">
        <v>904</v>
      </c>
      <c r="K379" s="25">
        <v>19.5</v>
      </c>
      <c r="L379" s="25"/>
      <c r="M379" s="25"/>
      <c r="N379" s="25"/>
      <c r="O379" s="25"/>
      <c r="P379" s="25"/>
      <c r="Q379" s="25"/>
      <c r="R379" s="27" t="s">
        <v>905</v>
      </c>
      <c r="S379" s="47" t="s">
        <v>908</v>
      </c>
    </row>
    <row r="380" spans="1:19" ht="18" customHeight="1">
      <c r="A380" s="25"/>
      <c r="B380" s="25" t="s">
        <v>909</v>
      </c>
      <c r="C380" s="29" t="s">
        <v>903</v>
      </c>
      <c r="D380" s="25">
        <v>9010</v>
      </c>
      <c r="E380" s="33">
        <v>110</v>
      </c>
      <c r="F380" s="25">
        <f t="shared" si="10"/>
        <v>133.1</v>
      </c>
      <c r="G380" s="41">
        <v>45323</v>
      </c>
      <c r="H380" s="25">
        <v>20</v>
      </c>
      <c r="I380" s="25">
        <v>1</v>
      </c>
      <c r="J380" s="27" t="s">
        <v>904</v>
      </c>
      <c r="K380" s="25">
        <v>19.5</v>
      </c>
      <c r="L380" s="25"/>
      <c r="M380" s="25"/>
      <c r="N380" s="25"/>
      <c r="O380" s="25"/>
      <c r="P380" s="25"/>
      <c r="Q380" s="25"/>
      <c r="R380" s="27" t="s">
        <v>905</v>
      </c>
      <c r="S380" s="47" t="s">
        <v>910</v>
      </c>
    </row>
    <row r="381" spans="1:19" ht="18" customHeight="1">
      <c r="A381" s="25"/>
      <c r="B381" s="25" t="s">
        <v>912</v>
      </c>
      <c r="C381" s="29" t="s">
        <v>913</v>
      </c>
      <c r="D381" s="25">
        <v>9016</v>
      </c>
      <c r="E381" s="33">
        <v>132</v>
      </c>
      <c r="F381" s="25">
        <f>E381*1.21</f>
        <v>159.72</v>
      </c>
      <c r="G381" s="41">
        <v>45323</v>
      </c>
      <c r="H381" s="25">
        <v>20</v>
      </c>
      <c r="I381" s="25">
        <v>1</v>
      </c>
      <c r="J381" s="27" t="s">
        <v>914</v>
      </c>
      <c r="K381" s="25">
        <v>19.5</v>
      </c>
      <c r="L381" s="25"/>
      <c r="M381" s="25"/>
      <c r="N381" s="25"/>
      <c r="O381" s="25"/>
      <c r="P381" s="25"/>
      <c r="Q381" s="25"/>
      <c r="R381" s="27" t="s">
        <v>905</v>
      </c>
      <c r="S381" s="47" t="s">
        <v>915</v>
      </c>
    </row>
    <row r="382" spans="1:19" ht="18" customHeight="1">
      <c r="A382" s="25"/>
      <c r="B382" s="25" t="s">
        <v>916</v>
      </c>
      <c r="C382" s="29" t="s">
        <v>913</v>
      </c>
      <c r="D382" s="25">
        <v>9005</v>
      </c>
      <c r="E382" s="33">
        <v>132</v>
      </c>
      <c r="F382" s="25">
        <f t="shared" ref="F382:F405" si="11">E382*1.21</f>
        <v>159.72</v>
      </c>
      <c r="G382" s="41">
        <v>45323</v>
      </c>
      <c r="H382" s="25">
        <v>20</v>
      </c>
      <c r="I382" s="25">
        <v>1</v>
      </c>
      <c r="J382" s="27" t="s">
        <v>914</v>
      </c>
      <c r="K382" s="25">
        <v>19.5</v>
      </c>
      <c r="L382" s="25"/>
      <c r="M382" s="25"/>
      <c r="N382" s="25"/>
      <c r="O382" s="25"/>
      <c r="P382" s="25"/>
      <c r="Q382" s="25"/>
      <c r="R382" s="27" t="s">
        <v>905</v>
      </c>
      <c r="S382" s="47" t="s">
        <v>917</v>
      </c>
    </row>
    <row r="383" spans="1:19" ht="18" customHeight="1">
      <c r="A383" s="25"/>
      <c r="B383" s="25" t="s">
        <v>918</v>
      </c>
      <c r="C383" s="29" t="s">
        <v>913</v>
      </c>
      <c r="D383" s="25">
        <v>9010</v>
      </c>
      <c r="E383" s="33">
        <v>132</v>
      </c>
      <c r="F383" s="25">
        <f t="shared" si="11"/>
        <v>159.72</v>
      </c>
      <c r="G383" s="41">
        <v>45323</v>
      </c>
      <c r="H383" s="25">
        <v>20</v>
      </c>
      <c r="I383" s="25">
        <v>1</v>
      </c>
      <c r="J383" s="27" t="s">
        <v>914</v>
      </c>
      <c r="K383" s="25">
        <v>19.5</v>
      </c>
      <c r="L383" s="25"/>
      <c r="M383" s="25"/>
      <c r="N383" s="25"/>
      <c r="O383" s="25"/>
      <c r="P383" s="25"/>
      <c r="Q383" s="25"/>
      <c r="R383" s="27" t="s">
        <v>905</v>
      </c>
      <c r="S383" s="47" t="s">
        <v>919</v>
      </c>
    </row>
    <row r="384" spans="1:19" ht="18" customHeight="1">
      <c r="A384" s="25"/>
      <c r="B384" s="25" t="s">
        <v>920</v>
      </c>
      <c r="C384" s="29" t="s">
        <v>921</v>
      </c>
      <c r="D384" s="25">
        <v>9016</v>
      </c>
      <c r="E384" s="33">
        <v>151</v>
      </c>
      <c r="F384" s="25">
        <f t="shared" si="11"/>
        <v>182.71</v>
      </c>
      <c r="G384" s="41">
        <v>45323</v>
      </c>
      <c r="H384" s="25">
        <v>20</v>
      </c>
      <c r="I384" s="25">
        <v>1</v>
      </c>
      <c r="J384" s="27" t="s">
        <v>922</v>
      </c>
      <c r="K384" s="25">
        <v>19.5</v>
      </c>
      <c r="L384" s="25"/>
      <c r="M384" s="25"/>
      <c r="N384" s="25"/>
      <c r="O384" s="25"/>
      <c r="P384" s="25"/>
      <c r="Q384" s="25"/>
      <c r="R384" s="27" t="s">
        <v>905</v>
      </c>
      <c r="S384" s="47" t="s">
        <v>923</v>
      </c>
    </row>
    <row r="385" spans="1:20" ht="18" customHeight="1">
      <c r="A385" s="25"/>
      <c r="B385" s="25" t="s">
        <v>924</v>
      </c>
      <c r="C385" s="29" t="s">
        <v>921</v>
      </c>
      <c r="D385" s="25">
        <v>9005</v>
      </c>
      <c r="E385" s="33">
        <v>151</v>
      </c>
      <c r="F385" s="25">
        <f t="shared" si="11"/>
        <v>182.71</v>
      </c>
      <c r="G385" s="41">
        <v>45323</v>
      </c>
      <c r="H385" s="25">
        <v>20</v>
      </c>
      <c r="I385" s="25">
        <v>1</v>
      </c>
      <c r="J385" s="27" t="s">
        <v>922</v>
      </c>
      <c r="K385" s="25">
        <v>19.5</v>
      </c>
      <c r="L385" s="25"/>
      <c r="M385" s="25"/>
      <c r="N385" s="25"/>
      <c r="O385" s="25"/>
      <c r="P385" s="25"/>
      <c r="Q385" s="25"/>
      <c r="R385" s="27" t="s">
        <v>905</v>
      </c>
      <c r="S385" s="47" t="s">
        <v>925</v>
      </c>
    </row>
    <row r="386" spans="1:20" ht="18" customHeight="1">
      <c r="A386" s="25"/>
      <c r="B386" s="25" t="s">
        <v>926</v>
      </c>
      <c r="C386" s="29" t="s">
        <v>921</v>
      </c>
      <c r="D386" s="25">
        <v>9010</v>
      </c>
      <c r="E386" s="33">
        <v>151</v>
      </c>
      <c r="F386" s="25">
        <f t="shared" si="11"/>
        <v>182.71</v>
      </c>
      <c r="G386" s="41">
        <v>45323</v>
      </c>
      <c r="H386" s="25">
        <v>20</v>
      </c>
      <c r="I386" s="25">
        <v>1</v>
      </c>
      <c r="J386" s="27" t="s">
        <v>922</v>
      </c>
      <c r="K386" s="25">
        <v>19.5</v>
      </c>
      <c r="L386" s="25"/>
      <c r="M386" s="25"/>
      <c r="N386" s="25"/>
      <c r="O386" s="25"/>
      <c r="P386" s="25"/>
      <c r="Q386" s="25"/>
      <c r="R386" s="27" t="s">
        <v>905</v>
      </c>
      <c r="S386" s="47" t="s">
        <v>927</v>
      </c>
    </row>
    <row r="387" spans="1:20" ht="18" customHeight="1">
      <c r="A387" s="25"/>
      <c r="B387" s="25" t="s">
        <v>928</v>
      </c>
      <c r="C387" s="29" t="s">
        <v>929</v>
      </c>
      <c r="D387" s="25">
        <v>9016</v>
      </c>
      <c r="E387" s="33">
        <v>174</v>
      </c>
      <c r="F387" s="25">
        <f t="shared" si="11"/>
        <v>210.54</v>
      </c>
      <c r="G387" s="41">
        <v>45323</v>
      </c>
      <c r="H387" s="25">
        <v>20</v>
      </c>
      <c r="I387" s="25">
        <v>1</v>
      </c>
      <c r="J387" s="27" t="s">
        <v>930</v>
      </c>
      <c r="K387" s="25">
        <v>19.5</v>
      </c>
      <c r="L387" s="25"/>
      <c r="M387" s="25"/>
      <c r="N387" s="25"/>
      <c r="O387" s="25"/>
      <c r="P387" s="25"/>
      <c r="Q387" s="25"/>
      <c r="R387" s="27" t="s">
        <v>905</v>
      </c>
      <c r="S387" s="47" t="s">
        <v>931</v>
      </c>
    </row>
    <row r="388" spans="1:20" ht="18" customHeight="1">
      <c r="A388" s="25"/>
      <c r="B388" s="25" t="s">
        <v>932</v>
      </c>
      <c r="C388" s="29" t="s">
        <v>929</v>
      </c>
      <c r="D388" s="25">
        <v>9005</v>
      </c>
      <c r="E388" s="33">
        <v>174</v>
      </c>
      <c r="F388" s="25">
        <f t="shared" si="11"/>
        <v>210.54</v>
      </c>
      <c r="G388" s="41">
        <v>45323</v>
      </c>
      <c r="H388" s="25">
        <v>20</v>
      </c>
      <c r="I388" s="25">
        <v>1</v>
      </c>
      <c r="J388" s="27" t="s">
        <v>930</v>
      </c>
      <c r="K388" s="25">
        <v>19.5</v>
      </c>
      <c r="L388" s="25"/>
      <c r="M388" s="25"/>
      <c r="N388" s="25"/>
      <c r="O388" s="25"/>
      <c r="P388" s="25"/>
      <c r="Q388" s="25"/>
      <c r="R388" s="27" t="s">
        <v>905</v>
      </c>
      <c r="S388" s="47" t="s">
        <v>933</v>
      </c>
    </row>
    <row r="389" spans="1:20" ht="18" customHeight="1">
      <c r="A389" s="25"/>
      <c r="B389" s="25" t="s">
        <v>934</v>
      </c>
      <c r="C389" s="29" t="s">
        <v>929</v>
      </c>
      <c r="D389" s="25">
        <v>9010</v>
      </c>
      <c r="E389" s="33">
        <v>174</v>
      </c>
      <c r="F389" s="25">
        <f t="shared" si="11"/>
        <v>210.54</v>
      </c>
      <c r="G389" s="41">
        <v>45323</v>
      </c>
      <c r="H389" s="25">
        <v>20</v>
      </c>
      <c r="I389" s="25">
        <v>1</v>
      </c>
      <c r="J389" s="27" t="s">
        <v>930</v>
      </c>
      <c r="K389" s="25">
        <v>19.5</v>
      </c>
      <c r="L389" s="25"/>
      <c r="M389" s="25"/>
      <c r="N389" s="25"/>
      <c r="O389" s="25"/>
      <c r="P389" s="25"/>
      <c r="Q389" s="25"/>
      <c r="R389" s="27" t="s">
        <v>905</v>
      </c>
      <c r="S389" s="47" t="s">
        <v>935</v>
      </c>
    </row>
    <row r="390" spans="1:20" ht="18" customHeight="1">
      <c r="A390" s="25"/>
      <c r="B390" s="25" t="s">
        <v>937</v>
      </c>
      <c r="C390" s="29" t="s">
        <v>938</v>
      </c>
      <c r="D390" s="25">
        <v>9016</v>
      </c>
      <c r="E390" s="33">
        <v>98</v>
      </c>
      <c r="F390" s="33">
        <f t="shared" si="11"/>
        <v>118.58</v>
      </c>
      <c r="G390" s="41">
        <v>45323</v>
      </c>
      <c r="H390" s="25">
        <v>20</v>
      </c>
      <c r="I390" s="25">
        <v>1</v>
      </c>
      <c r="J390" s="27" t="s">
        <v>939</v>
      </c>
      <c r="K390" s="25">
        <v>8.5</v>
      </c>
      <c r="L390" s="25"/>
      <c r="M390" s="25"/>
      <c r="N390" s="25"/>
      <c r="O390" s="25"/>
      <c r="P390" s="25"/>
      <c r="Q390" s="25"/>
      <c r="R390" s="27" t="s">
        <v>940</v>
      </c>
      <c r="S390" s="47" t="s">
        <v>941</v>
      </c>
    </row>
    <row r="391" spans="1:20" ht="18" customHeight="1">
      <c r="A391" s="25"/>
      <c r="B391" s="25" t="s">
        <v>942</v>
      </c>
      <c r="C391" s="29" t="s">
        <v>938</v>
      </c>
      <c r="D391" s="25">
        <v>9005</v>
      </c>
      <c r="E391" s="33">
        <v>98</v>
      </c>
      <c r="F391" s="33">
        <f t="shared" si="11"/>
        <v>118.58</v>
      </c>
      <c r="G391" s="41">
        <v>45323</v>
      </c>
      <c r="H391" s="25">
        <v>20</v>
      </c>
      <c r="I391" s="25">
        <v>1</v>
      </c>
      <c r="J391" s="27" t="s">
        <v>939</v>
      </c>
      <c r="K391" s="25">
        <v>8.5</v>
      </c>
      <c r="L391" s="25"/>
      <c r="M391" s="25"/>
      <c r="N391" s="25"/>
      <c r="O391" s="25"/>
      <c r="P391" s="25"/>
      <c r="Q391" s="25"/>
      <c r="R391" s="27" t="s">
        <v>940</v>
      </c>
      <c r="S391" s="47" t="s">
        <v>943</v>
      </c>
    </row>
    <row r="392" spans="1:20" ht="18" customHeight="1">
      <c r="A392" s="25"/>
      <c r="B392" s="25" t="s">
        <v>944</v>
      </c>
      <c r="C392" s="29" t="s">
        <v>938</v>
      </c>
      <c r="D392" s="25">
        <v>9010</v>
      </c>
      <c r="E392" s="33">
        <v>98</v>
      </c>
      <c r="F392" s="33">
        <f t="shared" si="11"/>
        <v>118.58</v>
      </c>
      <c r="G392" s="41">
        <v>45323</v>
      </c>
      <c r="H392" s="25">
        <v>20</v>
      </c>
      <c r="I392" s="25">
        <v>1</v>
      </c>
      <c r="J392" s="27" t="s">
        <v>939</v>
      </c>
      <c r="K392" s="25">
        <v>8.5</v>
      </c>
      <c r="L392" s="25"/>
      <c r="M392" s="25"/>
      <c r="N392" s="25"/>
      <c r="O392" s="25"/>
      <c r="P392" s="25"/>
      <c r="Q392" s="25"/>
      <c r="R392" s="27" t="s">
        <v>940</v>
      </c>
      <c r="S392" s="47" t="s">
        <v>945</v>
      </c>
    </row>
    <row r="393" spans="1:20" ht="18" customHeight="1">
      <c r="A393" s="25"/>
      <c r="B393" s="25" t="s">
        <v>946</v>
      </c>
      <c r="C393" s="29" t="s">
        <v>947</v>
      </c>
      <c r="D393" s="25">
        <v>9016</v>
      </c>
      <c r="E393" s="33">
        <v>118</v>
      </c>
      <c r="F393" s="33">
        <f t="shared" si="11"/>
        <v>142.78</v>
      </c>
      <c r="G393" s="41">
        <v>45323</v>
      </c>
      <c r="H393" s="25">
        <v>20</v>
      </c>
      <c r="I393" s="25">
        <v>1</v>
      </c>
      <c r="J393" s="27" t="s">
        <v>948</v>
      </c>
      <c r="K393" s="25">
        <v>30</v>
      </c>
      <c r="L393" s="25"/>
      <c r="M393" s="25"/>
      <c r="N393" s="25"/>
      <c r="O393" s="25"/>
      <c r="P393" s="25"/>
      <c r="Q393" s="25"/>
      <c r="R393" s="27" t="s">
        <v>940</v>
      </c>
      <c r="S393" s="47" t="s">
        <v>949</v>
      </c>
    </row>
    <row r="394" spans="1:20" ht="18" customHeight="1">
      <c r="A394" s="25"/>
      <c r="B394" s="25" t="s">
        <v>950</v>
      </c>
      <c r="C394" s="29" t="s">
        <v>947</v>
      </c>
      <c r="D394" s="25">
        <v>9005</v>
      </c>
      <c r="E394" s="33">
        <v>118</v>
      </c>
      <c r="F394" s="33">
        <f t="shared" si="11"/>
        <v>142.78</v>
      </c>
      <c r="G394" s="41">
        <v>45323</v>
      </c>
      <c r="H394" s="25">
        <v>20</v>
      </c>
      <c r="I394" s="25">
        <v>1</v>
      </c>
      <c r="J394" s="27" t="s">
        <v>948</v>
      </c>
      <c r="K394" s="25">
        <v>30</v>
      </c>
      <c r="L394" s="25"/>
      <c r="M394" s="25"/>
      <c r="N394" s="25"/>
      <c r="O394" s="25"/>
      <c r="P394" s="25"/>
      <c r="Q394" s="25"/>
      <c r="R394" s="27" t="s">
        <v>940</v>
      </c>
      <c r="S394" s="47" t="s">
        <v>951</v>
      </c>
    </row>
    <row r="395" spans="1:20" ht="18" customHeight="1">
      <c r="A395" s="25"/>
      <c r="B395" s="25" t="s">
        <v>952</v>
      </c>
      <c r="C395" s="29" t="s">
        <v>947</v>
      </c>
      <c r="D395" s="25">
        <v>9010</v>
      </c>
      <c r="E395" s="33">
        <v>118</v>
      </c>
      <c r="F395" s="33">
        <f t="shared" si="11"/>
        <v>142.78</v>
      </c>
      <c r="G395" s="41">
        <v>45323</v>
      </c>
      <c r="H395" s="25">
        <v>20</v>
      </c>
      <c r="I395" s="25">
        <v>1</v>
      </c>
      <c r="J395" s="27" t="s">
        <v>948</v>
      </c>
      <c r="K395" s="25">
        <v>30</v>
      </c>
      <c r="L395" s="25"/>
      <c r="M395" s="25"/>
      <c r="N395" s="25"/>
      <c r="O395" s="25"/>
      <c r="P395" s="25"/>
      <c r="Q395" s="25"/>
      <c r="R395" s="27" t="s">
        <v>940</v>
      </c>
      <c r="S395" s="47" t="s">
        <v>953</v>
      </c>
    </row>
    <row r="396" spans="1:20" ht="18" customHeight="1">
      <c r="A396" s="25"/>
      <c r="B396" s="25" t="s">
        <v>954</v>
      </c>
      <c r="C396" s="29" t="s">
        <v>955</v>
      </c>
      <c r="D396" s="25">
        <v>9016</v>
      </c>
      <c r="E396" s="33">
        <v>137</v>
      </c>
      <c r="F396" s="33">
        <f t="shared" si="11"/>
        <v>165.76999999999998</v>
      </c>
      <c r="G396" s="41">
        <v>45323</v>
      </c>
      <c r="H396" s="25">
        <v>20</v>
      </c>
      <c r="I396" s="25">
        <v>1</v>
      </c>
      <c r="J396" s="27" t="s">
        <v>956</v>
      </c>
      <c r="K396" s="25">
        <v>40</v>
      </c>
      <c r="L396" s="25"/>
      <c r="M396" s="25"/>
      <c r="N396" s="25"/>
      <c r="O396" s="25"/>
      <c r="P396" s="25"/>
      <c r="Q396" s="25"/>
      <c r="R396" s="27" t="s">
        <v>940</v>
      </c>
      <c r="S396" s="47" t="s">
        <v>957</v>
      </c>
    </row>
    <row r="397" spans="1:20" ht="18" customHeight="1">
      <c r="A397" s="25"/>
      <c r="B397" s="25" t="s">
        <v>958</v>
      </c>
      <c r="C397" s="29" t="s">
        <v>955</v>
      </c>
      <c r="D397" s="25">
        <v>9005</v>
      </c>
      <c r="E397" s="33">
        <v>137</v>
      </c>
      <c r="F397" s="33">
        <f t="shared" si="11"/>
        <v>165.76999999999998</v>
      </c>
      <c r="G397" s="41">
        <v>45323</v>
      </c>
      <c r="H397" s="25">
        <v>20</v>
      </c>
      <c r="I397" s="25">
        <v>1</v>
      </c>
      <c r="J397" s="27" t="s">
        <v>956</v>
      </c>
      <c r="K397" s="25">
        <v>40</v>
      </c>
      <c r="L397" s="25"/>
      <c r="M397" s="25"/>
      <c r="N397" s="25"/>
      <c r="O397" s="25"/>
      <c r="P397" s="25"/>
      <c r="Q397" s="25"/>
      <c r="R397" s="27" t="s">
        <v>940</v>
      </c>
      <c r="S397" s="47" t="s">
        <v>959</v>
      </c>
    </row>
    <row r="398" spans="1:20" ht="18" customHeight="1">
      <c r="A398" s="25"/>
      <c r="B398" s="25" t="s">
        <v>960</v>
      </c>
      <c r="C398" s="29" t="s">
        <v>955</v>
      </c>
      <c r="D398" s="25">
        <v>9010</v>
      </c>
      <c r="E398" s="33">
        <v>137</v>
      </c>
      <c r="F398" s="33">
        <f t="shared" si="11"/>
        <v>165.76999999999998</v>
      </c>
      <c r="G398" s="41">
        <v>45323</v>
      </c>
      <c r="H398" s="25">
        <v>20</v>
      </c>
      <c r="I398" s="25">
        <v>1</v>
      </c>
      <c r="J398" s="27" t="s">
        <v>956</v>
      </c>
      <c r="K398" s="25">
        <v>40</v>
      </c>
      <c r="L398" s="25"/>
      <c r="M398" s="25"/>
      <c r="N398" s="25"/>
      <c r="O398" s="25"/>
      <c r="P398" s="25"/>
      <c r="Q398" s="25"/>
      <c r="R398" s="27" t="s">
        <v>940</v>
      </c>
      <c r="S398" s="47" t="s">
        <v>961</v>
      </c>
    </row>
    <row r="399" spans="1:20" ht="18" customHeight="1">
      <c r="A399" s="25"/>
      <c r="B399" s="25" t="s">
        <v>1175</v>
      </c>
      <c r="C399" s="27" t="s">
        <v>1176</v>
      </c>
      <c r="D399" s="25"/>
      <c r="E399" s="33">
        <v>1.5</v>
      </c>
      <c r="F399" s="33">
        <f t="shared" ref="F399" si="12">E399*1.21</f>
        <v>1.8149999999999999</v>
      </c>
      <c r="G399" s="39" t="s">
        <v>30</v>
      </c>
      <c r="H399" s="25"/>
      <c r="I399" s="25"/>
      <c r="J399" s="27"/>
      <c r="K399" s="25"/>
      <c r="L399" s="25"/>
      <c r="M399" s="25"/>
      <c r="N399" s="25"/>
      <c r="O399" s="25"/>
      <c r="P399" s="25"/>
      <c r="Q399" s="25"/>
      <c r="R399" s="27" t="s">
        <v>1177</v>
      </c>
      <c r="S399" s="27"/>
      <c r="T399" s="3"/>
    </row>
    <row r="400" spans="1:20" ht="18" customHeight="1">
      <c r="A400" s="25"/>
      <c r="B400" s="25" t="s">
        <v>1178</v>
      </c>
      <c r="C400" s="27" t="s">
        <v>1179</v>
      </c>
      <c r="D400" s="25"/>
      <c r="E400" s="33">
        <v>1.6</v>
      </c>
      <c r="F400" s="33">
        <f t="shared" si="11"/>
        <v>1.9359999999999999</v>
      </c>
      <c r="G400" s="39" t="s">
        <v>30</v>
      </c>
      <c r="H400" s="25"/>
      <c r="I400" s="25"/>
      <c r="J400" s="27"/>
      <c r="K400" s="25"/>
      <c r="L400" s="25"/>
      <c r="M400" s="25"/>
      <c r="N400" s="25"/>
      <c r="O400" s="25"/>
      <c r="P400" s="25"/>
      <c r="Q400" s="25"/>
      <c r="R400" s="27" t="s">
        <v>1180</v>
      </c>
      <c r="S400" s="27"/>
      <c r="T400" s="3"/>
    </row>
    <row r="401" spans="1:20" ht="18" customHeight="1">
      <c r="A401" s="25"/>
      <c r="B401" s="25" t="s">
        <v>1181</v>
      </c>
      <c r="C401" s="27" t="s">
        <v>1182</v>
      </c>
      <c r="D401" s="25"/>
      <c r="E401" s="33">
        <v>1.8</v>
      </c>
      <c r="F401" s="33">
        <f t="shared" si="11"/>
        <v>2.1779999999999999</v>
      </c>
      <c r="G401" s="39" t="s">
        <v>30</v>
      </c>
      <c r="H401" s="25"/>
      <c r="I401" s="25"/>
      <c r="J401" s="27"/>
      <c r="K401" s="25"/>
      <c r="L401" s="25"/>
      <c r="M401" s="25"/>
      <c r="N401" s="25"/>
      <c r="O401" s="25"/>
      <c r="P401" s="25"/>
      <c r="Q401" s="25"/>
      <c r="R401" s="27" t="s">
        <v>1183</v>
      </c>
      <c r="S401" s="27"/>
      <c r="T401" s="3"/>
    </row>
    <row r="402" spans="1:20" ht="18" customHeight="1">
      <c r="A402" s="25"/>
      <c r="B402" s="25" t="s">
        <v>1184</v>
      </c>
      <c r="C402" s="27" t="s">
        <v>1185</v>
      </c>
      <c r="D402" s="25"/>
      <c r="E402" s="33">
        <v>2</v>
      </c>
      <c r="F402" s="33">
        <f t="shared" si="11"/>
        <v>2.42</v>
      </c>
      <c r="G402" s="39" t="s">
        <v>30</v>
      </c>
      <c r="H402" s="25"/>
      <c r="I402" s="25"/>
      <c r="J402" s="27"/>
      <c r="K402" s="25"/>
      <c r="L402" s="25"/>
      <c r="M402" s="25"/>
      <c r="N402" s="25"/>
      <c r="O402" s="25"/>
      <c r="P402" s="25"/>
      <c r="Q402" s="25"/>
      <c r="R402" s="27" t="s">
        <v>1186</v>
      </c>
      <c r="S402" s="27"/>
      <c r="T402" s="3"/>
    </row>
    <row r="403" spans="1:20" ht="18" customHeight="1">
      <c r="A403" s="25"/>
      <c r="B403" s="25" t="s">
        <v>1187</v>
      </c>
      <c r="C403" s="27" t="s">
        <v>1188</v>
      </c>
      <c r="D403" s="25"/>
      <c r="E403" s="33">
        <v>2.2000000000000002</v>
      </c>
      <c r="F403" s="33">
        <f t="shared" si="11"/>
        <v>2.6619999999999999</v>
      </c>
      <c r="G403" s="39" t="s">
        <v>30</v>
      </c>
      <c r="H403" s="25"/>
      <c r="I403" s="25"/>
      <c r="J403" s="27"/>
      <c r="K403" s="25"/>
      <c r="L403" s="25"/>
      <c r="M403" s="25"/>
      <c r="N403" s="25"/>
      <c r="O403" s="25"/>
      <c r="P403" s="25"/>
      <c r="Q403" s="25"/>
      <c r="R403" s="27" t="s">
        <v>1189</v>
      </c>
      <c r="S403" s="27"/>
      <c r="T403" s="3"/>
    </row>
    <row r="404" spans="1:20" ht="18" customHeight="1">
      <c r="A404" s="25"/>
      <c r="B404" s="25" t="s">
        <v>1190</v>
      </c>
      <c r="C404" s="27" t="s">
        <v>1191</v>
      </c>
      <c r="D404" s="25"/>
      <c r="E404" s="33">
        <v>3</v>
      </c>
      <c r="F404" s="33">
        <f t="shared" si="11"/>
        <v>3.63</v>
      </c>
      <c r="G404" s="39" t="s">
        <v>30</v>
      </c>
      <c r="H404" s="25"/>
      <c r="I404" s="25"/>
      <c r="J404" s="27"/>
      <c r="K404" s="25"/>
      <c r="L404" s="25"/>
      <c r="M404" s="25"/>
      <c r="N404" s="25"/>
      <c r="O404" s="25"/>
      <c r="P404" s="25"/>
      <c r="Q404" s="25"/>
      <c r="R404" s="27" t="s">
        <v>1192</v>
      </c>
      <c r="S404" s="27"/>
      <c r="T404" s="3"/>
    </row>
    <row r="405" spans="1:20" ht="18" customHeight="1">
      <c r="A405" s="25"/>
      <c r="B405" s="25" t="s">
        <v>1193</v>
      </c>
      <c r="C405" s="27" t="s">
        <v>1194</v>
      </c>
      <c r="D405" s="25"/>
      <c r="E405" s="33">
        <v>3.3</v>
      </c>
      <c r="F405" s="33">
        <f t="shared" si="11"/>
        <v>3.9929999999999999</v>
      </c>
      <c r="G405" s="39" t="s">
        <v>30</v>
      </c>
      <c r="H405" s="25"/>
      <c r="I405" s="25"/>
      <c r="J405" s="27"/>
      <c r="K405" s="25"/>
      <c r="L405" s="25"/>
      <c r="M405" s="25"/>
      <c r="N405" s="25"/>
      <c r="O405" s="25"/>
      <c r="P405" s="25"/>
      <c r="Q405" s="25"/>
      <c r="R405" s="27" t="s">
        <v>1195</v>
      </c>
      <c r="S405" s="27"/>
      <c r="T405" s="3"/>
    </row>
    <row r="406" spans="1:20" ht="18" customHeight="1">
      <c r="A406" s="25"/>
      <c r="B406" s="25" t="s">
        <v>1196</v>
      </c>
      <c r="C406" s="27" t="s">
        <v>1197</v>
      </c>
      <c r="D406" s="25"/>
      <c r="E406" s="33">
        <v>4.3</v>
      </c>
      <c r="F406" s="33">
        <f>E406*1.21</f>
        <v>5.2029999999999994</v>
      </c>
      <c r="G406" s="39" t="s">
        <v>30</v>
      </c>
      <c r="H406" s="25"/>
      <c r="I406" s="25"/>
      <c r="J406" s="25"/>
      <c r="K406" s="25"/>
      <c r="L406" s="25"/>
      <c r="M406" s="25"/>
      <c r="N406" s="25"/>
      <c r="O406" s="25"/>
      <c r="P406" s="25"/>
      <c r="Q406" s="25"/>
      <c r="R406" s="27" t="s">
        <v>1198</v>
      </c>
      <c r="S406" s="27"/>
      <c r="T406" s="3"/>
    </row>
    <row r="407" spans="1:20" ht="18" customHeight="1">
      <c r="A407" s="25"/>
      <c r="B407" s="25" t="s">
        <v>1199</v>
      </c>
      <c r="C407" s="27" t="s">
        <v>1200</v>
      </c>
      <c r="D407" s="25"/>
      <c r="E407" s="33">
        <v>4.8</v>
      </c>
      <c r="F407" s="33">
        <f t="shared" ref="F407:F412" si="13">E407*1.21</f>
        <v>5.8079999999999998</v>
      </c>
      <c r="G407" s="39" t="s">
        <v>30</v>
      </c>
      <c r="H407" s="25"/>
      <c r="I407" s="25"/>
      <c r="J407" s="25"/>
      <c r="K407" s="25"/>
      <c r="L407" s="25"/>
      <c r="M407" s="25"/>
      <c r="N407" s="25"/>
      <c r="O407" s="25"/>
      <c r="P407" s="25"/>
      <c r="Q407" s="25"/>
      <c r="R407" s="27" t="s">
        <v>1201</v>
      </c>
      <c r="S407" s="27"/>
      <c r="T407" s="3"/>
    </row>
    <row r="408" spans="1:20" ht="18" customHeight="1">
      <c r="A408" s="25"/>
      <c r="B408" s="25" t="s">
        <v>1202</v>
      </c>
      <c r="C408" s="27" t="s">
        <v>1203</v>
      </c>
      <c r="D408" s="25"/>
      <c r="E408" s="33">
        <v>5.7</v>
      </c>
      <c r="F408" s="33">
        <f t="shared" si="13"/>
        <v>6.8970000000000002</v>
      </c>
      <c r="G408" s="39" t="s">
        <v>30</v>
      </c>
      <c r="H408" s="25"/>
      <c r="I408" s="25"/>
      <c r="J408" s="25"/>
      <c r="K408" s="25"/>
      <c r="L408" s="25"/>
      <c r="M408" s="25"/>
      <c r="N408" s="25"/>
      <c r="O408" s="25"/>
      <c r="P408" s="25"/>
      <c r="Q408" s="25"/>
      <c r="R408" s="27" t="s">
        <v>1204</v>
      </c>
      <c r="S408" s="27"/>
      <c r="T408" s="3"/>
    </row>
    <row r="409" spans="1:20" ht="18" customHeight="1">
      <c r="A409" s="25"/>
      <c r="B409" s="25" t="s">
        <v>1205</v>
      </c>
      <c r="C409" s="27" t="s">
        <v>1206</v>
      </c>
      <c r="D409" s="25"/>
      <c r="E409" s="33">
        <v>6.2</v>
      </c>
      <c r="F409" s="33">
        <f t="shared" si="13"/>
        <v>7.5019999999999998</v>
      </c>
      <c r="G409" s="39" t="s">
        <v>30</v>
      </c>
      <c r="H409" s="25"/>
      <c r="I409" s="25"/>
      <c r="J409" s="25"/>
      <c r="K409" s="25"/>
      <c r="L409" s="25"/>
      <c r="M409" s="25"/>
      <c r="N409" s="25"/>
      <c r="O409" s="25"/>
      <c r="P409" s="25"/>
      <c r="Q409" s="25"/>
      <c r="R409" s="27" t="s">
        <v>1207</v>
      </c>
      <c r="S409" s="27"/>
      <c r="T409" s="3"/>
    </row>
    <row r="410" spans="1:20" ht="18" customHeight="1">
      <c r="A410" s="25"/>
      <c r="B410" s="25" t="s">
        <v>1208</v>
      </c>
      <c r="C410" s="27" t="s">
        <v>1209</v>
      </c>
      <c r="D410" s="25"/>
      <c r="E410" s="33">
        <v>7.1</v>
      </c>
      <c r="F410" s="33">
        <f t="shared" si="13"/>
        <v>8.5909999999999993</v>
      </c>
      <c r="G410" s="39" t="s">
        <v>30</v>
      </c>
      <c r="H410" s="25"/>
      <c r="I410" s="25"/>
      <c r="J410" s="25"/>
      <c r="K410" s="25"/>
      <c r="L410" s="25"/>
      <c r="M410" s="25"/>
      <c r="N410" s="25"/>
      <c r="O410" s="25"/>
      <c r="P410" s="25"/>
      <c r="Q410" s="25"/>
      <c r="R410" s="27" t="s">
        <v>1210</v>
      </c>
      <c r="S410" s="27"/>
      <c r="T410" s="3"/>
    </row>
    <row r="411" spans="1:20" ht="18" customHeight="1">
      <c r="A411" s="25"/>
      <c r="B411" s="25" t="s">
        <v>1211</v>
      </c>
      <c r="C411" s="27" t="s">
        <v>1212</v>
      </c>
      <c r="D411" s="25"/>
      <c r="E411" s="33">
        <v>8.4</v>
      </c>
      <c r="F411" s="33">
        <f t="shared" si="13"/>
        <v>10.164</v>
      </c>
      <c r="G411" s="39" t="s">
        <v>30</v>
      </c>
      <c r="H411" s="25"/>
      <c r="I411" s="25"/>
      <c r="J411" s="25"/>
      <c r="K411" s="25"/>
      <c r="L411" s="25"/>
      <c r="M411" s="25"/>
      <c r="N411" s="25"/>
      <c r="O411" s="25"/>
      <c r="P411" s="25"/>
      <c r="Q411" s="25"/>
      <c r="R411" s="27" t="s">
        <v>1213</v>
      </c>
      <c r="S411" s="27"/>
      <c r="T411" s="3"/>
    </row>
    <row r="412" spans="1:20" ht="18" customHeight="1">
      <c r="A412" s="25"/>
      <c r="B412" s="25" t="s">
        <v>1214</v>
      </c>
      <c r="C412" s="27" t="s">
        <v>1215</v>
      </c>
      <c r="D412" s="25"/>
      <c r="E412" s="33">
        <v>9.5</v>
      </c>
      <c r="F412" s="33">
        <f t="shared" si="13"/>
        <v>11.494999999999999</v>
      </c>
      <c r="G412" s="39" t="s">
        <v>30</v>
      </c>
      <c r="H412" s="25"/>
      <c r="I412" s="25"/>
      <c r="J412" s="25"/>
      <c r="K412" s="25"/>
      <c r="L412" s="25"/>
      <c r="M412" s="25"/>
      <c r="N412" s="25"/>
      <c r="O412" s="25"/>
      <c r="P412" s="25"/>
      <c r="Q412" s="25"/>
      <c r="R412" s="27" t="s">
        <v>1216</v>
      </c>
      <c r="S412" s="27"/>
      <c r="T412" s="3"/>
    </row>
    <row r="413" spans="1:20" ht="18" customHeight="1">
      <c r="A413" s="25"/>
      <c r="B413" s="25" t="s">
        <v>1217</v>
      </c>
      <c r="C413" s="27" t="s">
        <v>1218</v>
      </c>
      <c r="D413" s="46"/>
      <c r="E413" s="33">
        <v>2.9</v>
      </c>
      <c r="F413" s="33">
        <f t="shared" ref="F413" si="14">E413*1.21</f>
        <v>3.5089999999999999</v>
      </c>
      <c r="G413" s="39" t="s">
        <v>30</v>
      </c>
      <c r="H413" s="25" t="s">
        <v>1219</v>
      </c>
      <c r="I413" s="25"/>
      <c r="J413" s="27"/>
      <c r="K413" s="25"/>
      <c r="L413" s="25"/>
      <c r="M413" s="25"/>
      <c r="N413" s="25"/>
      <c r="O413" s="25"/>
      <c r="P413" s="25"/>
      <c r="Q413" s="25"/>
      <c r="R413" s="27" t="s">
        <v>1220</v>
      </c>
      <c r="S413" s="27"/>
      <c r="T413" s="3"/>
    </row>
    <row r="414" spans="1:20" ht="18" customHeight="1">
      <c r="A414" s="25"/>
      <c r="B414" s="45" t="s">
        <v>1222</v>
      </c>
      <c r="C414" s="27" t="s">
        <v>1223</v>
      </c>
      <c r="D414" s="46" t="s">
        <v>1224</v>
      </c>
      <c r="E414" s="33">
        <v>28.4</v>
      </c>
      <c r="F414" s="33">
        <f>E414*1.21</f>
        <v>34.363999999999997</v>
      </c>
      <c r="G414" s="39" t="s">
        <v>30</v>
      </c>
      <c r="H414" s="25" t="s">
        <v>1219</v>
      </c>
      <c r="I414" s="25"/>
      <c r="J414" s="27" t="s">
        <v>1225</v>
      </c>
      <c r="K414" s="25"/>
      <c r="L414" s="25"/>
      <c r="M414" s="25"/>
      <c r="N414" s="25"/>
      <c r="O414" s="25"/>
      <c r="P414" s="25"/>
      <c r="Q414" s="25"/>
      <c r="R414" s="27" t="s">
        <v>1226</v>
      </c>
      <c r="S414" s="27"/>
      <c r="T414" s="3"/>
    </row>
    <row r="415" spans="1:20" ht="18" customHeight="1">
      <c r="A415" s="25"/>
      <c r="B415" s="45" t="s">
        <v>1227</v>
      </c>
      <c r="C415" s="27" t="s">
        <v>1228</v>
      </c>
      <c r="D415" s="46" t="s">
        <v>1224</v>
      </c>
      <c r="E415" s="33">
        <v>28.4</v>
      </c>
      <c r="F415" s="33">
        <f>E415*1.21</f>
        <v>34.363999999999997</v>
      </c>
      <c r="G415" s="39" t="s">
        <v>30</v>
      </c>
      <c r="H415" s="25" t="s">
        <v>1219</v>
      </c>
      <c r="I415" s="25"/>
      <c r="J415" s="27" t="s">
        <v>1225</v>
      </c>
      <c r="K415" s="25"/>
      <c r="L415" s="25"/>
      <c r="M415" s="25"/>
      <c r="N415" s="25"/>
      <c r="O415" s="25"/>
      <c r="P415" s="25"/>
      <c r="Q415" s="25"/>
      <c r="R415" s="27" t="s">
        <v>1226</v>
      </c>
      <c r="S415" s="27"/>
      <c r="T415" s="3"/>
    </row>
    <row r="416" spans="1:20">
      <c r="A416" s="75"/>
      <c r="B416" s="77"/>
      <c r="C416" s="77"/>
      <c r="D416" s="78"/>
      <c r="E416" s="78"/>
      <c r="F416" s="76"/>
      <c r="G416" s="36"/>
      <c r="H416" s="10"/>
      <c r="I416" s="10"/>
      <c r="J416" s="7"/>
      <c r="K416" s="10"/>
      <c r="L416" s="10"/>
      <c r="M416" s="10"/>
      <c r="N416" s="10"/>
      <c r="O416" s="10"/>
      <c r="P416" s="10"/>
      <c r="Q416" s="10"/>
      <c r="R416" s="7"/>
      <c r="S416" s="7"/>
    </row>
    <row r="417" spans="1:19" ht="27.75">
      <c r="A417" s="139" t="s">
        <v>1229</v>
      </c>
      <c r="B417" s="140"/>
      <c r="C417" s="140"/>
      <c r="D417" s="140"/>
      <c r="E417" s="140"/>
      <c r="F417" s="141"/>
      <c r="G417" s="36"/>
      <c r="H417" s="36"/>
      <c r="I417" s="36"/>
      <c r="J417" s="36"/>
      <c r="K417" s="36"/>
      <c r="L417" s="36"/>
      <c r="M417" s="36"/>
      <c r="N417" s="36"/>
      <c r="O417" s="36"/>
      <c r="P417" s="36"/>
      <c r="Q417" s="36"/>
      <c r="R417" s="36"/>
      <c r="S417" s="36"/>
    </row>
    <row r="418" spans="1:19">
      <c r="A418" s="123" t="s">
        <v>1230</v>
      </c>
      <c r="B418" s="124"/>
      <c r="C418" s="124"/>
      <c r="D418" s="124"/>
      <c r="E418" s="124"/>
      <c r="F418" s="125"/>
      <c r="G418" s="36"/>
      <c r="H418" s="36"/>
      <c r="I418" s="36"/>
      <c r="J418" s="36"/>
      <c r="K418" s="36"/>
      <c r="L418" s="36"/>
      <c r="M418" s="36"/>
      <c r="N418" s="36"/>
      <c r="O418" s="36"/>
      <c r="P418" s="36"/>
      <c r="Q418" s="36"/>
      <c r="R418" s="36"/>
      <c r="S418" s="36"/>
    </row>
    <row r="419" spans="1:19">
      <c r="A419" s="123" t="s">
        <v>1231</v>
      </c>
      <c r="B419" s="124"/>
      <c r="C419" s="124"/>
      <c r="D419" s="124"/>
      <c r="E419" s="124"/>
      <c r="F419" s="125"/>
      <c r="G419" s="36"/>
      <c r="H419" s="36"/>
      <c r="I419" s="36"/>
      <c r="J419" s="36"/>
      <c r="K419" s="36"/>
      <c r="L419" s="36"/>
      <c r="M419" s="36"/>
      <c r="N419" s="36"/>
      <c r="O419" s="36"/>
      <c r="P419" s="36"/>
      <c r="Q419" s="36"/>
      <c r="R419" s="36"/>
      <c r="S419" s="36"/>
    </row>
    <row r="420" spans="1:19">
      <c r="A420" s="123" t="s">
        <v>1232</v>
      </c>
      <c r="B420" s="124"/>
      <c r="C420" s="124"/>
      <c r="D420" s="124"/>
      <c r="E420" s="124"/>
      <c r="F420" s="125"/>
      <c r="G420" s="36"/>
      <c r="H420" s="36"/>
      <c r="I420" s="36"/>
      <c r="J420" s="36"/>
      <c r="K420" s="36"/>
      <c r="L420" s="36"/>
      <c r="M420" s="36"/>
      <c r="N420" s="36"/>
      <c r="O420" s="36"/>
      <c r="P420" s="36"/>
      <c r="Q420" s="36"/>
      <c r="R420" s="36"/>
      <c r="S420" s="36"/>
    </row>
    <row r="421" spans="1:19">
      <c r="A421" s="112"/>
      <c r="B421" s="113"/>
      <c r="C421" s="113"/>
      <c r="D421" s="113"/>
      <c r="E421" s="113"/>
      <c r="F421" s="114"/>
      <c r="G421" s="36"/>
      <c r="H421" s="36"/>
      <c r="I421" s="36"/>
      <c r="J421" s="36"/>
      <c r="K421" s="36"/>
      <c r="L421" s="36"/>
      <c r="M421" s="36"/>
      <c r="N421" s="36"/>
      <c r="O421" s="36"/>
      <c r="P421" s="36"/>
      <c r="Q421" s="36"/>
      <c r="R421" s="36"/>
      <c r="S421" s="36"/>
    </row>
    <row r="422" spans="1:19">
      <c r="A422" s="142" t="s">
        <v>1233</v>
      </c>
      <c r="B422" s="143"/>
      <c r="C422" s="143"/>
      <c r="D422" s="143"/>
      <c r="E422" s="143"/>
      <c r="F422" s="144"/>
      <c r="G422" s="36"/>
      <c r="H422" s="36"/>
      <c r="I422" s="36"/>
      <c r="J422" s="36"/>
      <c r="K422" s="36"/>
      <c r="L422" s="36"/>
      <c r="M422" s="36"/>
      <c r="N422" s="36"/>
      <c r="O422" s="36"/>
      <c r="P422" s="36"/>
      <c r="Q422" s="36"/>
      <c r="R422" s="36"/>
      <c r="S422" s="36"/>
    </row>
    <row r="423" spans="1:19">
      <c r="A423" s="123" t="s">
        <v>1234</v>
      </c>
      <c r="B423" s="124"/>
      <c r="C423" s="124"/>
      <c r="D423" s="124"/>
      <c r="E423" s="124"/>
      <c r="F423" s="125"/>
      <c r="G423" s="36"/>
      <c r="H423" s="36"/>
      <c r="I423" s="36"/>
      <c r="J423" s="36"/>
      <c r="K423" s="36"/>
      <c r="L423" s="36"/>
      <c r="M423" s="36"/>
      <c r="N423" s="36"/>
      <c r="O423" s="36"/>
      <c r="P423" s="36"/>
      <c r="Q423" s="36"/>
      <c r="R423" s="36"/>
      <c r="S423" s="36"/>
    </row>
    <row r="424" spans="1:19">
      <c r="A424" s="151"/>
      <c r="B424" s="152"/>
      <c r="C424" s="152"/>
      <c r="D424" s="152"/>
      <c r="E424" s="152"/>
      <c r="F424" s="153"/>
      <c r="G424" s="36"/>
      <c r="H424" s="36"/>
      <c r="I424" s="36"/>
      <c r="J424" s="36"/>
      <c r="K424" s="36"/>
      <c r="L424" s="36"/>
      <c r="M424" s="36"/>
      <c r="N424" s="36"/>
      <c r="O424" s="36"/>
      <c r="P424" s="36"/>
      <c r="Q424" s="36"/>
      <c r="R424" s="36"/>
      <c r="S424" s="36"/>
    </row>
    <row r="425" spans="1:19">
      <c r="A425" s="154" t="s">
        <v>1235</v>
      </c>
      <c r="B425" s="155"/>
      <c r="C425" s="155"/>
      <c r="D425" s="152"/>
      <c r="E425" s="152"/>
      <c r="F425" s="153"/>
      <c r="G425" s="36"/>
      <c r="H425" s="36"/>
      <c r="I425" s="36"/>
      <c r="J425" s="36"/>
      <c r="K425" s="36"/>
      <c r="L425" s="36"/>
      <c r="M425" s="36"/>
      <c r="N425" s="36"/>
      <c r="O425" s="36"/>
      <c r="P425" s="36"/>
      <c r="Q425" s="36"/>
      <c r="R425" s="36"/>
      <c r="S425" s="36"/>
    </row>
    <row r="426" spans="1:19">
      <c r="A426" s="156" t="s">
        <v>1236</v>
      </c>
      <c r="B426" s="155"/>
      <c r="C426" s="155"/>
      <c r="D426" s="152"/>
      <c r="E426" s="152"/>
      <c r="F426" s="153"/>
      <c r="G426" s="36"/>
      <c r="H426" s="36"/>
      <c r="I426" s="36"/>
      <c r="J426" s="36"/>
      <c r="K426" s="36"/>
      <c r="L426" s="36"/>
      <c r="M426" s="36"/>
      <c r="N426" s="36"/>
      <c r="O426" s="36"/>
      <c r="P426" s="36"/>
      <c r="Q426" s="36"/>
      <c r="R426" s="36"/>
      <c r="S426" s="36"/>
    </row>
    <row r="427" spans="1:19">
      <c r="A427" s="154" t="s">
        <v>1237</v>
      </c>
      <c r="B427" s="155"/>
      <c r="C427" s="155"/>
      <c r="D427" s="152"/>
      <c r="E427" s="152"/>
      <c r="F427" s="153"/>
      <c r="G427" s="36"/>
      <c r="H427" s="36"/>
      <c r="I427" s="36"/>
      <c r="J427" s="36"/>
      <c r="K427" s="36"/>
      <c r="L427" s="36"/>
      <c r="M427" s="36"/>
      <c r="N427" s="36"/>
      <c r="O427" s="36"/>
      <c r="P427" s="36"/>
      <c r="Q427" s="36"/>
      <c r="R427" s="36"/>
      <c r="S427" s="36"/>
    </row>
    <row r="428" spans="1:19">
      <c r="A428" s="79"/>
      <c r="B428" s="80"/>
      <c r="C428" s="80"/>
      <c r="D428" s="80"/>
      <c r="E428" s="80"/>
      <c r="F428" s="81"/>
      <c r="G428" s="36"/>
      <c r="H428" s="36"/>
      <c r="I428" s="36"/>
      <c r="J428" s="36"/>
      <c r="K428" s="36"/>
      <c r="L428" s="36"/>
      <c r="M428" s="36"/>
      <c r="N428" s="36"/>
      <c r="O428" s="36"/>
      <c r="P428" s="36"/>
      <c r="Q428" s="36"/>
      <c r="R428" s="36"/>
      <c r="S428" s="36"/>
    </row>
    <row r="1038357" spans="1:1">
      <c r="A1038357" s="1">
        <v>1122</v>
      </c>
    </row>
  </sheetData>
  <mergeCells count="16">
    <mergeCell ref="A423:F423"/>
    <mergeCell ref="A1:F1"/>
    <mergeCell ref="G1:S1"/>
    <mergeCell ref="A2:B2"/>
    <mergeCell ref="E2:F2"/>
    <mergeCell ref="G2:G3"/>
    <mergeCell ref="H2:H3"/>
    <mergeCell ref="I2:I3"/>
    <mergeCell ref="N2:Q2"/>
    <mergeCell ref="R2:R3"/>
    <mergeCell ref="S2:S3"/>
    <mergeCell ref="A417:F417"/>
    <mergeCell ref="A422:F422"/>
    <mergeCell ref="A418:F418"/>
    <mergeCell ref="A419:F419"/>
    <mergeCell ref="A420:F420"/>
  </mergeCells>
  <hyperlinks>
    <hyperlink ref="S17" r:id="rId1" xr:uid="{087C5F58-510B-4E3B-93EA-734AE61C7C45}"/>
    <hyperlink ref="S20" r:id="rId2" xr:uid="{7C198105-99E7-4EDA-9F04-99A68EA2C758}"/>
    <hyperlink ref="S23" r:id="rId3" xr:uid="{0EE9BB99-6B94-422E-BBF9-0368DA6986DD}"/>
    <hyperlink ref="S26" r:id="rId4" xr:uid="{68A32C58-395F-4115-94A8-C35FED989BEC}"/>
    <hyperlink ref="S16" r:id="rId5" xr:uid="{127B2C59-7D7B-4722-AFEC-B4E9BC35DEF1}"/>
    <hyperlink ref="S19" r:id="rId6" xr:uid="{CBE7E090-8271-40E4-9BE2-E7E788B8DFA4}"/>
    <hyperlink ref="S22" r:id="rId7" xr:uid="{7DEB342B-91F4-45A5-8B96-94C021E4910B}"/>
    <hyperlink ref="S25" r:id="rId8" xr:uid="{EDD3D48D-BB0A-42C1-A234-001ED7FEB22A}"/>
    <hyperlink ref="S18" r:id="rId9" xr:uid="{6E200A0B-2C66-45F6-B73A-15B132B18BA4}"/>
    <hyperlink ref="S21" r:id="rId10" xr:uid="{793FA6CF-5274-409D-A82D-1D3194E8AD9A}"/>
    <hyperlink ref="S24" r:id="rId11" xr:uid="{5142491E-33D6-4418-9EA3-61F82F76355A}"/>
    <hyperlink ref="S27" r:id="rId12" xr:uid="{50A8F805-CDB3-468F-8BA4-34A870CFED9B}"/>
    <hyperlink ref="S121" r:id="rId13" xr:uid="{CDC7888D-BB4A-4A53-9FFD-9FB8209D4CFD}"/>
    <hyperlink ref="S120" r:id="rId14" xr:uid="{A5712228-7B7C-4091-BA57-D94B4F62CBAA}"/>
    <hyperlink ref="S122" r:id="rId15" xr:uid="{F8489E67-1584-4B8B-86D1-93A2876EB6F9}"/>
    <hyperlink ref="S127" r:id="rId16" xr:uid="{524BB326-3484-4646-9A4A-F3CC230BFD47}"/>
    <hyperlink ref="S126" r:id="rId17" xr:uid="{4A3C3CEC-70FF-43E1-8F03-738F9F0D8AB6}"/>
    <hyperlink ref="S128" r:id="rId18" xr:uid="{D333DB90-3001-4B4C-ACC5-75FAF71EB7F5}"/>
    <hyperlink ref="S130" r:id="rId19" xr:uid="{FA8450AB-7297-4F7D-9588-58A3C835E9BE}"/>
    <hyperlink ref="S129" r:id="rId20" xr:uid="{D4A1CB4F-B0B8-4F18-83FE-E0F0A1A622C2}"/>
    <hyperlink ref="S131" r:id="rId21" xr:uid="{DC26ADA5-70B0-49E7-BA4C-E066FBFED61C}"/>
    <hyperlink ref="S133" r:id="rId22" xr:uid="{14801C1D-7BB7-49F8-B20F-EE317C132919}"/>
    <hyperlink ref="S132" r:id="rId23" xr:uid="{EA8062EE-4BEC-4D90-A6FC-837CE3BDED79}"/>
    <hyperlink ref="S134" r:id="rId24" xr:uid="{A9978B26-B775-47B8-9C0A-511543EA181E}"/>
    <hyperlink ref="S136" r:id="rId25" xr:uid="{39D27485-1164-4FB8-ABCB-517A56A389A9}"/>
    <hyperlink ref="S135" r:id="rId26" xr:uid="{6F75EAC9-1D46-4137-9B82-315F608B4D82}"/>
    <hyperlink ref="S137" r:id="rId27" xr:uid="{076330E0-E447-44ED-82FC-6EAE2EA867FF}"/>
    <hyperlink ref="S139" r:id="rId28" xr:uid="{69FE3F46-F3F9-4B49-85E0-EE1C1BD4E343}"/>
    <hyperlink ref="S138" r:id="rId29" xr:uid="{D106A00E-C0BF-45A7-BF1B-B953FF4541BC}"/>
    <hyperlink ref="S140" r:id="rId30" xr:uid="{74664051-C2F3-446C-8710-9A31D768B73C}"/>
    <hyperlink ref="S142" r:id="rId31" xr:uid="{FC9C9FD6-66DC-48FC-9DEA-AE79F316C2F3}"/>
    <hyperlink ref="S141" r:id="rId32" xr:uid="{FC5ED124-53DD-4821-BF07-DEBFA790D22D}"/>
    <hyperlink ref="S143" r:id="rId33" xr:uid="{B0196033-5290-41EB-ADA1-DE58B9BB8510}"/>
    <hyperlink ref="S145" r:id="rId34" xr:uid="{F9DE151F-D2CE-48AB-B772-5928DF81D44A}"/>
    <hyperlink ref="S144" r:id="rId35" xr:uid="{0FC62667-C6A5-4489-A462-76193057F1E2}"/>
    <hyperlink ref="S146" r:id="rId36" xr:uid="{019F635D-87EB-46CD-BB13-1F86DE63852A}"/>
    <hyperlink ref="S148" r:id="rId37" xr:uid="{C7301C75-4B77-4B56-BA75-225272BAC5A5}"/>
    <hyperlink ref="S147" r:id="rId38" xr:uid="{5D5C15C1-F438-4084-827E-E7EA5A6EAAB6}"/>
    <hyperlink ref="S149" r:id="rId39" xr:uid="{FAF655C1-CC8E-4843-8FA8-314EE07D9BEA}"/>
    <hyperlink ref="S74" r:id="rId40" xr:uid="{37647E74-58DD-4AE0-97D0-0BA942EB165A}"/>
    <hyperlink ref="S73" r:id="rId41" xr:uid="{0E88DC67-F89C-423B-BD06-FC6EB7B93E66}"/>
    <hyperlink ref="S75" r:id="rId42" xr:uid="{A579385D-F6EE-4029-8E49-23C1366AEBEF}"/>
    <hyperlink ref="S77" r:id="rId43" xr:uid="{E3F569F0-18FE-49EF-91AA-EE2886168FF3}"/>
    <hyperlink ref="S76" r:id="rId44" xr:uid="{7DCD50CD-4415-41DB-A148-42099F079E7A}"/>
    <hyperlink ref="S78" r:id="rId45" xr:uid="{4BD4BDDF-F130-4C1F-A0B1-89936F5E02AF}"/>
    <hyperlink ref="S79" r:id="rId46" xr:uid="{839B2C73-6B46-4635-8CD9-03BD578B7479}"/>
    <hyperlink ref="S80" r:id="rId47" xr:uid="{4D37E330-7E7F-41AD-B904-679C66CDC642}"/>
    <hyperlink ref="S82" r:id="rId48" xr:uid="{008896BD-D5C0-485B-A821-D803ABC2D6FD}"/>
    <hyperlink ref="S81" r:id="rId49" xr:uid="{1847F0D8-F50D-4F17-A7A5-CBB049660C98}"/>
    <hyperlink ref="S83" r:id="rId50" xr:uid="{47CFE0EC-AC07-40FB-8BAA-2DE7CF377A87}"/>
    <hyperlink ref="S85" r:id="rId51" xr:uid="{0AC59B57-C4F9-4248-AFC5-F37CD0A040D1}"/>
    <hyperlink ref="S84" r:id="rId52" xr:uid="{E8C59B3A-751C-4B8B-9C11-9B5536831125}"/>
    <hyperlink ref="S86" r:id="rId53" xr:uid="{65781B07-EB89-4E0D-9EAC-21BB535A211D}"/>
    <hyperlink ref="S87" r:id="rId54" xr:uid="{43473353-6BC8-40E0-B638-D9F75EB6D671}"/>
    <hyperlink ref="S88" r:id="rId55" xr:uid="{2F90D82F-47BB-44E4-8DD2-7CC65D0A29FE}"/>
    <hyperlink ref="S89" r:id="rId56" xr:uid="{3FD81688-2E3B-4C23-90F9-382958A59FE3}"/>
    <hyperlink ref="S91" r:id="rId57" xr:uid="{97FA247E-3B4E-4367-98D5-D07C9383D341}"/>
    <hyperlink ref="S92" r:id="rId58" xr:uid="{1872D7E4-1090-4043-8FE0-C2C5491B2347}"/>
    <hyperlink ref="S94" r:id="rId59" xr:uid="{306D3BA3-0AB6-4BEA-86E1-1BA996E902CE}"/>
    <hyperlink ref="S93" r:id="rId60" xr:uid="{677779CD-2D6E-4F8A-B5BB-B3F62EBA6504}"/>
    <hyperlink ref="S95" r:id="rId61" xr:uid="{2643ADB4-0BCD-44E4-94EE-317A2427F49F}"/>
    <hyperlink ref="S97" r:id="rId62" xr:uid="{AB294D3F-375E-420F-91B7-A54ADBCCFDD8}"/>
    <hyperlink ref="S96" r:id="rId63" xr:uid="{C29156C5-1259-468B-BFCA-FE42168DB465}"/>
    <hyperlink ref="S98" r:id="rId64" xr:uid="{2EEF7238-E234-4A2C-A177-3958896C5A93}"/>
    <hyperlink ref="S100" r:id="rId65" xr:uid="{BBD491F2-5602-4544-9047-7263726B06BD}"/>
    <hyperlink ref="S99" r:id="rId66" xr:uid="{C4675DEC-9CCD-417F-84B5-E49479FB429E}"/>
    <hyperlink ref="S101" r:id="rId67" xr:uid="{D73BADBF-BE5D-47CC-9FA0-3F8998701CF1}"/>
    <hyperlink ref="S104" r:id="rId68" xr:uid="{567BE5C5-32BD-47F0-88AE-6D974E443063}"/>
    <hyperlink ref="S102" r:id="rId69" xr:uid="{2B2E9DE9-6690-489B-B8E3-AD5486E1C7AF}"/>
    <hyperlink ref="S103" r:id="rId70" xr:uid="{17684373-FF87-47BF-932C-C5AB7866F4BF}"/>
    <hyperlink ref="S106" r:id="rId71" xr:uid="{91557AA2-957A-4E90-8F11-10C4FE5558CC}"/>
    <hyperlink ref="S105" r:id="rId72" xr:uid="{3434B9E9-9FC4-4D34-88D9-81D414A9279D}"/>
    <hyperlink ref="S107" r:id="rId73" xr:uid="{8F47233A-6A44-44A9-81B0-13C47DF22CDF}"/>
    <hyperlink ref="S110" r:id="rId74" xr:uid="{8EE3B21E-6417-4705-AA94-DE94D20166DB}"/>
    <hyperlink ref="S108" r:id="rId75" xr:uid="{07A1E0B1-CC64-4779-990F-398942294CA4}"/>
    <hyperlink ref="S109" r:id="rId76" xr:uid="{B6C46870-85A0-4A13-A9F3-3A3022D9F8F8}"/>
    <hyperlink ref="S112" r:id="rId77" xr:uid="{FCB019A7-CB8C-4A39-A0F7-288BC5D0F41E}"/>
    <hyperlink ref="S111" r:id="rId78" xr:uid="{71D84A42-0378-4D7F-92FA-C991213A49BB}"/>
    <hyperlink ref="S113" r:id="rId79" xr:uid="{6BE3D819-E7B0-4D7F-B435-3855D10DCF43}"/>
    <hyperlink ref="S116" r:id="rId80" xr:uid="{B84FB949-9621-42D5-9185-A121602C92B6}"/>
    <hyperlink ref="S114" r:id="rId81" xr:uid="{707B09AB-9036-44AA-A037-7DC35F5D66C1}"/>
    <hyperlink ref="S115" r:id="rId82" xr:uid="{5F15D0B1-13D9-4BE6-A13F-E443AAFF864F}"/>
    <hyperlink ref="S150" r:id="rId83" xr:uid="{50E47454-68CA-42EE-BEC6-5DE7762530FB}"/>
    <hyperlink ref="S151" r:id="rId84" xr:uid="{D4C96C9F-8E2A-40E1-BB8D-4BB425C1B7C1}"/>
    <hyperlink ref="S152" r:id="rId85" xr:uid="{8FE1B9FB-593C-429B-A3FB-C6FA89A6B7A7}"/>
    <hyperlink ref="S153" r:id="rId86" xr:uid="{99DCBD78-3C80-4C27-B00C-0AAE1C0BA1C0}"/>
    <hyperlink ref="S154" r:id="rId87" xr:uid="{5CBD4BFC-56A6-4B2C-8FE7-986EF4A39AD1}"/>
    <hyperlink ref="S155" r:id="rId88" xr:uid="{917C06F9-4D0E-454F-9D29-D9577FAB85F9}"/>
    <hyperlink ref="S156" r:id="rId89" xr:uid="{28846F6E-B9FA-41DE-A8F1-C742CFB5BB08}"/>
    <hyperlink ref="S157" r:id="rId90" xr:uid="{2665339F-6CF7-43DD-8F6B-59D47091C281}"/>
    <hyperlink ref="S158" r:id="rId91" xr:uid="{A4FD01BB-78C9-43BD-8C69-BF71B511EC88}"/>
    <hyperlink ref="S159" r:id="rId92" xr:uid="{58292CCB-97BE-4313-A19D-7A1EE0E9C93D}"/>
    <hyperlink ref="S160" r:id="rId93" xr:uid="{349B88B2-8259-4923-8604-AC1FAC02FD4C}"/>
    <hyperlink ref="S161" r:id="rId94" xr:uid="{7FEBCED0-5886-4A7B-92CB-C790901EE860}"/>
    <hyperlink ref="S162" r:id="rId95" xr:uid="{C4202CF8-61A9-4F7F-8F34-D571B64706E0}"/>
    <hyperlink ref="S163" r:id="rId96" xr:uid="{8D4E4962-8706-4C1A-B742-D0CA9079C211}"/>
    <hyperlink ref="S173" r:id="rId97" xr:uid="{EE321AE7-C939-45C8-9BA8-0D89914251EF}"/>
    <hyperlink ref="S180" r:id="rId98" xr:uid="{D85AE4B1-D0B4-41D5-BE12-24099B0C5DF1}"/>
    <hyperlink ref="S181" r:id="rId99" xr:uid="{9C2F93B9-70AA-4F0A-A7E2-1E80538E3832}"/>
    <hyperlink ref="S182" r:id="rId100" xr:uid="{5A7FC65B-E415-4165-AEA7-2FA33C16AF3A}"/>
    <hyperlink ref="S183" r:id="rId101" xr:uid="{96D5F9B7-E237-42C2-B946-2F81BC028F2A}"/>
    <hyperlink ref="S184" r:id="rId102" xr:uid="{4012777A-C3A6-4DBD-B742-7787F87FAC86}"/>
    <hyperlink ref="S185" r:id="rId103" xr:uid="{2FADA691-FE1E-47E5-997F-DA2CB13386C3}"/>
    <hyperlink ref="S186" r:id="rId104" xr:uid="{317D8107-59D9-4260-B655-D4DD368F0664}"/>
    <hyperlink ref="S187" r:id="rId105" xr:uid="{5376C919-4879-4E68-AD6C-E8C50BCFCB96}"/>
    <hyperlink ref="S188" r:id="rId106" xr:uid="{398B0B6B-F545-409B-B23D-6C9C668A5B22}"/>
    <hyperlink ref="S189" r:id="rId107" xr:uid="{7160E26F-C8CE-43CA-9DE1-30DB9545DA77}"/>
    <hyperlink ref="S190" r:id="rId108" xr:uid="{DC7675B0-025A-4484-AFD0-031DDA44D78B}"/>
    <hyperlink ref="S191" r:id="rId109" xr:uid="{E9D7A34A-1031-4236-B511-370723B6867B}"/>
    <hyperlink ref="S193" r:id="rId110" xr:uid="{0CA59B21-8264-442E-9D19-E1C972F5DE50}"/>
    <hyperlink ref="S192" r:id="rId111" xr:uid="{D82AF3C1-48C8-4A9D-8469-BC91F9E739B5}"/>
    <hyperlink ref="S194" r:id="rId112" xr:uid="{EC7D312D-52CA-4417-A150-DD4F0C1A9627}"/>
    <hyperlink ref="S195" r:id="rId113" xr:uid="{D43E2D64-ADD1-4DD9-965B-1CD533171C2A}"/>
    <hyperlink ref="S196" r:id="rId114" xr:uid="{0BCB3879-6528-4B2A-ADBC-EEB6B88FE84C}"/>
    <hyperlink ref="S197" r:id="rId115" xr:uid="{6EB977F0-4865-424A-A2A7-759E511BA5AE}"/>
    <hyperlink ref="S198" r:id="rId116" xr:uid="{65F60FED-B461-40D0-A816-2370BBB83B18}"/>
    <hyperlink ref="S199" r:id="rId117" xr:uid="{6564C593-BCC3-4C2D-8B4D-A0C9138D865B}"/>
    <hyperlink ref="S200" r:id="rId118" xr:uid="{81CAD319-C84A-482D-8C8D-B28E7EB31475}"/>
    <hyperlink ref="S201" r:id="rId119" xr:uid="{FBB78CCB-8A6B-4C92-BB2F-7FEC608300B7}"/>
    <hyperlink ref="S202" r:id="rId120" xr:uid="{7C1131BC-3E5E-4B06-AD15-C608A2702C5C}"/>
    <hyperlink ref="S203" r:id="rId121" xr:uid="{6AF174E5-30DD-4FA3-B622-640FEDA45CE9}"/>
    <hyperlink ref="S204" r:id="rId122" xr:uid="{73D16AE8-AADC-4D8E-8830-4A9D9E86BA0F}"/>
    <hyperlink ref="S205" r:id="rId123" xr:uid="{B2888619-D507-48E7-9716-3FA38EF17F40}"/>
    <hyperlink ref="S206" r:id="rId124" xr:uid="{37DAE5FE-BA9C-4697-8939-9AF3B94C1CFF}"/>
    <hyperlink ref="S207" r:id="rId125" xr:uid="{F53081CC-5217-4296-9ADB-32405E74497E}"/>
    <hyperlink ref="S208" r:id="rId126" xr:uid="{FB8806E0-D647-4A7D-A823-FCB50F7EEF90}"/>
    <hyperlink ref="S209" r:id="rId127" xr:uid="{2509A314-9A11-4524-B28A-E4E4774743EB}"/>
    <hyperlink ref="S210" r:id="rId128" xr:uid="{925183D4-A901-47E0-9730-7FF8E196C425}"/>
    <hyperlink ref="S211" r:id="rId129" xr:uid="{014083DC-9A01-47F0-809A-7449269F115A}"/>
    <hyperlink ref="S212" r:id="rId130" xr:uid="{A92F45BD-19BD-4A1B-BEDD-64B516236A11}"/>
    <hyperlink ref="S213" r:id="rId131" xr:uid="{9A2BDBE6-810C-4DCE-A23D-4C10832C59CF}"/>
    <hyperlink ref="S214" r:id="rId132" xr:uid="{EDEEDDFF-B45F-40A7-B9A0-E1AD5F110B30}"/>
    <hyperlink ref="S215" r:id="rId133" xr:uid="{DA40479B-04CE-42C7-A687-C5896100280D}"/>
    <hyperlink ref="S217" r:id="rId134" xr:uid="{FAC35793-3260-4BEC-AF45-C92DCE6C0E91}"/>
    <hyperlink ref="S226" r:id="rId135" xr:uid="{BA066472-A520-4552-B91D-7758385306A6}"/>
    <hyperlink ref="S216" r:id="rId136" xr:uid="{C07F7D45-14AE-47B0-A9C0-2D9D54375333}"/>
    <hyperlink ref="S218" r:id="rId137" xr:uid="{D6E834EE-0811-4F7A-B8C4-FB757C6C5D15}"/>
    <hyperlink ref="S219" r:id="rId138" xr:uid="{A9D03668-2A27-4BD3-B72A-05FE8A490BC1}"/>
    <hyperlink ref="S220" r:id="rId139" xr:uid="{3FBF9F35-8010-43DF-A346-2A3D86E21500}"/>
    <hyperlink ref="S222" r:id="rId140" xr:uid="{12B2704E-1AEA-4D3A-8D9A-B886C015B5B4}"/>
    <hyperlink ref="S223" r:id="rId141" xr:uid="{15350E3A-F054-4112-BAF2-6D6A259E9D5F}"/>
    <hyperlink ref="S224" r:id="rId142" xr:uid="{130324EC-449D-40FA-AED8-8927D7E4591A}"/>
    <hyperlink ref="S225" r:id="rId143" xr:uid="{703A0220-FF04-46F8-8FBD-96418BD0E8FF}"/>
    <hyperlink ref="S227" r:id="rId144" xr:uid="{DE570F40-B4E0-418F-982F-F19DDF679E93}"/>
    <hyperlink ref="S228" r:id="rId145" xr:uid="{C3AD2974-7288-4209-A0EC-330B43474EC2}"/>
    <hyperlink ref="S229" r:id="rId146" xr:uid="{F30973DA-8BBF-4D88-8DD3-A8EC552E3748}"/>
    <hyperlink ref="S230" r:id="rId147" xr:uid="{B9F301F8-88C0-45AF-AA08-BDE260E81512}"/>
    <hyperlink ref="S231" r:id="rId148" xr:uid="{E13D408A-18D1-4001-9D8F-8C59163C740A}"/>
    <hyperlink ref="S232" r:id="rId149" xr:uid="{6A0BEC04-75D5-4F54-BAA2-0A8DEE54A1E3}"/>
    <hyperlink ref="S233" r:id="rId150" xr:uid="{7B10FB93-6063-444D-A0C3-5DA38B144643}"/>
    <hyperlink ref="S234" r:id="rId151" xr:uid="{2E5BF5A9-BF40-49A8-9978-1ECA641163BB}"/>
    <hyperlink ref="S235" r:id="rId152" xr:uid="{7F0F5CE9-1113-4986-9309-B1D59337B4CA}"/>
    <hyperlink ref="S236" r:id="rId153" xr:uid="{DC3BE922-D050-48EF-A135-F978634BF8EF}"/>
    <hyperlink ref="S237" r:id="rId154" xr:uid="{C6D0D2C8-B525-40AC-A385-59DFF5747B61}"/>
    <hyperlink ref="S238" r:id="rId155" xr:uid="{D4185BD5-8527-47E4-AD2D-CB9D8ACBD01D}"/>
    <hyperlink ref="S239" r:id="rId156" xr:uid="{B6C093FC-D98C-41C4-8E14-8BF7030881A9}"/>
    <hyperlink ref="S240" r:id="rId157" xr:uid="{9AF183CB-965A-4EDE-A5A0-72EF347514A5}"/>
    <hyperlink ref="S241" r:id="rId158" xr:uid="{A69DBF6D-480C-460C-A234-F463CD79FEBA}"/>
    <hyperlink ref="S242" r:id="rId159" xr:uid="{B4C912EB-0FAE-4737-AE00-966BC6D1D528}"/>
    <hyperlink ref="S243" r:id="rId160" xr:uid="{3D608BCC-7B7A-4D43-8326-99168793ED38}"/>
    <hyperlink ref="S244" r:id="rId161" xr:uid="{8CBAF30B-8165-40AE-8C03-DEA019F28055}"/>
    <hyperlink ref="S245" r:id="rId162" xr:uid="{9A88F65C-D3CF-4CB9-9DAD-4BC9E6EBC5E5}"/>
    <hyperlink ref="S246" r:id="rId163" xr:uid="{9A2D1144-930B-44DE-9730-47F5A79D737D}"/>
    <hyperlink ref="S247" r:id="rId164" xr:uid="{7D2E3A07-E768-4B12-A3DF-D9660A6959D3}"/>
    <hyperlink ref="S248" r:id="rId165" xr:uid="{6DDFA062-4B1A-47DD-A484-E798AD0C5AE2}"/>
    <hyperlink ref="S249" r:id="rId166" xr:uid="{86A56439-9A8A-4DF7-84CB-7465CD8928EB}"/>
    <hyperlink ref="S250" r:id="rId167" xr:uid="{360291BB-2F7B-4CA3-B58C-A7D83FACECE4}"/>
    <hyperlink ref="S251" r:id="rId168" xr:uid="{EF93D4C8-2577-4D15-BC79-6F8BBB3EE72D}"/>
    <hyperlink ref="S252" r:id="rId169" xr:uid="{6F2365B9-9880-46B3-9B37-76C4A6C36ECE}"/>
    <hyperlink ref="S253" r:id="rId170" xr:uid="{98C3242F-CB9C-450C-AA78-7D4C4DBF9E2C}"/>
    <hyperlink ref="S254" r:id="rId171" xr:uid="{966E50C3-7BF8-4BF4-96C0-54CE53C52A93}"/>
    <hyperlink ref="S255" r:id="rId172" xr:uid="{CE808594-DFD1-4C05-94FC-A304CE2CE536}"/>
    <hyperlink ref="S256" r:id="rId173" xr:uid="{1623332D-7E0D-4DAB-B937-950FEED14ABB}"/>
    <hyperlink ref="S257" r:id="rId174" xr:uid="{538F07B4-6904-4359-91CA-B41657641A6B}"/>
    <hyperlink ref="S258" r:id="rId175" xr:uid="{4915D3E9-776B-478B-8439-97E931440DB6}"/>
    <hyperlink ref="S259" r:id="rId176" xr:uid="{A7C44FF8-9BB4-43E4-BA87-84C56A0C4FA2}"/>
    <hyperlink ref="S260" r:id="rId177" xr:uid="{94D87684-23BE-48F6-AA14-AA66111D9638}"/>
    <hyperlink ref="S261" r:id="rId178" xr:uid="{2CD7687B-51C8-4039-891E-89AC63A29AD3}"/>
    <hyperlink ref="S262" r:id="rId179" xr:uid="{A3A65C1F-9C6C-4BEA-9B75-43EA75E374AC}"/>
    <hyperlink ref="S263" r:id="rId180" xr:uid="{45312E00-6FE9-47F5-8173-5D6810CD3DB7}"/>
    <hyperlink ref="S264" r:id="rId181" xr:uid="{FEAE7821-C3A3-4736-AABB-B67392671D41}"/>
    <hyperlink ref="S265" r:id="rId182" xr:uid="{F1B0A12A-D1B7-4F44-9D95-A54080AE0190}"/>
    <hyperlink ref="S266" r:id="rId183" xr:uid="{57A22D0B-1ED2-4DAD-999A-AC3DC927D8B2}"/>
    <hyperlink ref="S267" r:id="rId184" xr:uid="{E7D40411-C74A-471D-9898-5026699AD285}"/>
    <hyperlink ref="S268" r:id="rId185" xr:uid="{471463DF-50A8-4652-9E97-A60A25F58853}"/>
    <hyperlink ref="S269" r:id="rId186" xr:uid="{53743D2A-40D0-48C5-8B67-D1A734CD69A6}"/>
    <hyperlink ref="S270" r:id="rId187" xr:uid="{5A31ED23-4408-46AB-BAD9-95EF36CD7AF7}"/>
    <hyperlink ref="S271" r:id="rId188" xr:uid="{C40818B6-14DF-49F5-BCE9-5F8BB11F1F75}"/>
    <hyperlink ref="S272" r:id="rId189" xr:uid="{CFD8CBFE-A4DA-4A1F-BCE5-86BE53CECB5D}"/>
    <hyperlink ref="S273" r:id="rId190" xr:uid="{BAB60477-19AD-4AFC-BC28-EAC01F19E299}"/>
    <hyperlink ref="S274" r:id="rId191" xr:uid="{F80FE849-2CC1-4645-B38F-5E66786C1023}"/>
    <hyperlink ref="S275" r:id="rId192" xr:uid="{AA521F97-7D6A-41C7-8253-3C0CE4AC8D29}"/>
    <hyperlink ref="S276" r:id="rId193" xr:uid="{25CDB256-6F44-430F-86DD-9A01473AD162}"/>
    <hyperlink ref="S277" r:id="rId194" xr:uid="{1F9EDDE0-2A07-4AEC-B890-5F3EFBA24049}"/>
    <hyperlink ref="S278" r:id="rId195" xr:uid="{EA1E3A3E-5A80-492B-8C46-3E7312224BA8}"/>
    <hyperlink ref="S90" r:id="rId196" xr:uid="{19F3BC90-31D6-4482-9E1B-D7B1C881192E}"/>
    <hyperlink ref="S340" r:id="rId197" xr:uid="{C0A0EA3D-70A5-47A3-9D5E-A76E4B3BCC19}"/>
    <hyperlink ref="S350" r:id="rId198" xr:uid="{DBD0B224-078F-444E-A793-4543CF6CB1AD}"/>
    <hyperlink ref="S279" r:id="rId199" xr:uid="{1FF47CDD-D916-486D-8A17-3409FE66BC4F}"/>
    <hyperlink ref="S280" r:id="rId200" xr:uid="{DF30E706-01BF-412B-A703-017F7B0F4E04}"/>
    <hyperlink ref="S281" r:id="rId201" xr:uid="{67D2E742-E2D7-42F2-A46C-595C6D093700}"/>
    <hyperlink ref="S282" r:id="rId202" xr:uid="{2B0E37BF-1DAE-4CBF-83AB-F88FBA8AE3E2}"/>
    <hyperlink ref="S284" r:id="rId203" xr:uid="{3F13845D-EA98-47B7-923A-519832B247E3}"/>
    <hyperlink ref="S283" r:id="rId204" xr:uid="{D49FEFF4-888F-4E23-B51D-14767A645065}"/>
    <hyperlink ref="S288" r:id="rId205" xr:uid="{2EB43A6E-D0FB-49C8-A9F8-07010CD3FD5E}"/>
    <hyperlink ref="S289" r:id="rId206" xr:uid="{42AF7792-2F6D-4883-B207-00C3B65AAB29}"/>
    <hyperlink ref="S291" r:id="rId207" xr:uid="{310A080B-5759-42B6-8FF4-09FC422E044F}"/>
    <hyperlink ref="S290" r:id="rId208" xr:uid="{6798354C-FC40-46D9-8BC3-F84A006F66B5}"/>
    <hyperlink ref="S292" r:id="rId209" xr:uid="{6AA0178E-C3F5-4080-9A11-D0478D03F6AD}"/>
    <hyperlink ref="S293" r:id="rId210" xr:uid="{49F309CB-6605-4F4C-994A-2F093FFA5770}"/>
    <hyperlink ref="S294" r:id="rId211" xr:uid="{B1A3F3FC-473B-49DD-B32C-6FC553763C00}"/>
    <hyperlink ref="S295" r:id="rId212" xr:uid="{DADF5E6B-D204-48A3-96F1-D067001CEAF9}"/>
    <hyperlink ref="S296" r:id="rId213" xr:uid="{79D5F634-129E-4141-AEE7-3B7216F5DD59}"/>
    <hyperlink ref="S297" r:id="rId214" xr:uid="{E93E6B5B-1365-4583-8B73-9897E132277C}"/>
    <hyperlink ref="S298" r:id="rId215" xr:uid="{AC986AEF-E30B-473D-AD19-D9DD10B6163B}"/>
    <hyperlink ref="S299" r:id="rId216" xr:uid="{050DE178-2A6B-44FE-BBDA-F57681FF1B77}"/>
    <hyperlink ref="S300" r:id="rId217" xr:uid="{D390FDAC-9C92-42B1-A88A-6426825F2357}"/>
    <hyperlink ref="S301" r:id="rId218" xr:uid="{BF4AAF39-D08E-4D99-9B80-D2AED5272F62}"/>
    <hyperlink ref="S302" r:id="rId219" xr:uid="{FA5DFC66-8DCB-4DCD-B0F5-84B82348C7DF}"/>
    <hyperlink ref="S303" r:id="rId220" xr:uid="{2355F3E0-CEE4-4C97-878B-0F446F3EDCCB}"/>
    <hyperlink ref="S304" r:id="rId221" xr:uid="{6CC73DF5-D481-45DF-9C00-6AEC1FFB7692}"/>
    <hyperlink ref="S305" r:id="rId222" xr:uid="{6C637E38-C1F2-4ACD-A364-2E6258690A91}"/>
    <hyperlink ref="S306" r:id="rId223" xr:uid="{B48220D6-8EE7-409E-A49D-119C2D363AB0}"/>
    <hyperlink ref="S307" r:id="rId224" xr:uid="{A991BC38-F453-4EED-B21A-10A06D30D4B9}"/>
    <hyperlink ref="S308" r:id="rId225" xr:uid="{7793D11D-AA8F-49B3-BC95-F604562A0F97}"/>
    <hyperlink ref="S309" r:id="rId226" xr:uid="{0CD131D9-9AC5-4E02-808F-E3881FD9FC8F}"/>
    <hyperlink ref="S310" r:id="rId227" xr:uid="{31538C43-5C1B-4AC0-B33D-2C884823C61B}"/>
    <hyperlink ref="S311" r:id="rId228" xr:uid="{F2786F51-4D67-41CA-B192-B26DD5D4222F}"/>
    <hyperlink ref="S312" r:id="rId229" xr:uid="{71CF38E2-8226-4FB6-9BF5-E1931321FFE8}"/>
    <hyperlink ref="S313" r:id="rId230" xr:uid="{1D203AC4-E7FE-4E49-B30B-2F4BD4EEE8CA}"/>
    <hyperlink ref="S314" r:id="rId231" xr:uid="{D60B53C3-422C-42E7-AA48-514606BC909B}"/>
    <hyperlink ref="S315" r:id="rId232" xr:uid="{63FBA326-2C7E-4235-87D7-F0AACEA427F5}"/>
    <hyperlink ref="S316" r:id="rId233" xr:uid="{DFA23C2F-BD98-4070-929B-44A5DFC8802B}"/>
    <hyperlink ref="S317" r:id="rId234" xr:uid="{A6F76A60-17F2-4E58-B1DC-9781A742688C}"/>
    <hyperlink ref="S318" r:id="rId235" xr:uid="{422BD9C8-5FA4-46EE-8F01-BB6726CC1749}"/>
    <hyperlink ref="S321" r:id="rId236" xr:uid="{0BFB8E3E-F278-4E30-80F8-9BD834FD6222}"/>
    <hyperlink ref="S320" r:id="rId237" xr:uid="{631DCE61-13BE-43B7-A484-32C49061A9A5}"/>
    <hyperlink ref="S319" r:id="rId238" xr:uid="{6FD4EEBF-D74D-47BB-8321-A25EBB344A22}"/>
    <hyperlink ref="S323" r:id="rId239" xr:uid="{F828EC90-3B96-49DB-ACC8-89DE813E48CC}"/>
    <hyperlink ref="S322" r:id="rId240" xr:uid="{9753887B-1C66-4F30-992C-2DEB67AC1F0C}"/>
    <hyperlink ref="S324" r:id="rId241" xr:uid="{BD626B2E-E4B5-44F3-88DB-0BD0F1959169}"/>
    <hyperlink ref="S325" r:id="rId242" xr:uid="{8D74344D-9D79-44D3-A6AE-C5DA7CDEED38}"/>
    <hyperlink ref="S326" r:id="rId243" xr:uid="{E9F29839-05BE-4ED9-8FF4-413B737F42A3}"/>
    <hyperlink ref="S327" r:id="rId244" xr:uid="{E41C8647-1B1E-4B6F-9758-0995C1512504}"/>
    <hyperlink ref="S328" r:id="rId245" xr:uid="{A5F6606E-F3BF-4A03-BD5D-68DE0F54BF45}"/>
    <hyperlink ref="S329" r:id="rId246" xr:uid="{A6EB1A50-62CA-4CAC-B508-87EA0AED226B}"/>
    <hyperlink ref="S330" r:id="rId247" xr:uid="{A06B99E5-0599-4571-B75A-A345FC465565}"/>
    <hyperlink ref="S331" r:id="rId248" xr:uid="{4BF7425E-4580-47F5-95A7-32FBFC7E728A}"/>
    <hyperlink ref="S332" r:id="rId249" xr:uid="{AE679819-BFCA-4CF9-8B4A-95618B8676B1}"/>
    <hyperlink ref="S333" r:id="rId250" xr:uid="{D0D27A45-7614-41E2-85E3-D556EFB7F511}"/>
    <hyperlink ref="S334" r:id="rId251" xr:uid="{1459EFF1-B3EC-4F5A-9F45-C790D849AEA0}"/>
    <hyperlink ref="S335" r:id="rId252" xr:uid="{9164DBEE-E8E0-4AF6-9313-7339994876E1}"/>
    <hyperlink ref="S336" r:id="rId253" xr:uid="{26C1570B-8D4D-4907-ABCE-2FAF23A70C82}"/>
    <hyperlink ref="S337" r:id="rId254" xr:uid="{F1F65B51-7C09-4D1C-9445-E45B0831DBB8}"/>
    <hyperlink ref="S338" r:id="rId255" xr:uid="{764B2B40-EDCB-4F45-BA2E-055B0A944DCF}"/>
    <hyperlink ref="S339" r:id="rId256" xr:uid="{B7797492-8288-439E-9748-01DCEBBB04B1}"/>
    <hyperlink ref="S341" r:id="rId257" xr:uid="{8F44C495-81C8-44CC-9794-3C596D648F30}"/>
    <hyperlink ref="S342" r:id="rId258" xr:uid="{FE6B0BE7-31B1-43B7-AF80-2EF62B3F8344}"/>
    <hyperlink ref="S343" r:id="rId259" xr:uid="{7D90B807-A861-4E73-A5E7-EDBF9D37AD6B}"/>
    <hyperlink ref="S344" r:id="rId260" xr:uid="{DA6DB283-DECB-43DF-8D82-A0EB37134277}"/>
    <hyperlink ref="S346" r:id="rId261" xr:uid="{C1E8A6F9-7A97-466A-8F8A-1B8CECD92A91}"/>
    <hyperlink ref="S345" r:id="rId262" xr:uid="{8E7F13D4-3521-4DB6-BB81-98F207C6D2A5}"/>
    <hyperlink ref="S347" r:id="rId263" xr:uid="{457E8718-2D87-4121-BFBB-FD3C908CB452}"/>
    <hyperlink ref="S348" r:id="rId264" xr:uid="{41A87A08-8B14-4655-BE08-4C5B058452F2}"/>
    <hyperlink ref="S349" r:id="rId265" xr:uid="{02FFF5E3-FEA6-44D1-80C2-523FF3B2279E}"/>
    <hyperlink ref="S352" r:id="rId266" xr:uid="{EF4361EC-9A2D-4083-A183-F11DD652E3C9}"/>
    <hyperlink ref="S351" r:id="rId267" xr:uid="{154485CB-8FE0-406F-8D17-99FFD70EF256}"/>
    <hyperlink ref="S354" r:id="rId268" xr:uid="{6F00A26F-86EC-4A0A-839A-39F162E7C72F}"/>
    <hyperlink ref="S353" r:id="rId269" xr:uid="{191809D2-F02E-420D-B3B7-83A1664229DE}"/>
    <hyperlink ref="S355" r:id="rId270" xr:uid="{F2AF15A5-35C6-44CF-AA64-316E28382E4A}"/>
    <hyperlink ref="S357" r:id="rId271" xr:uid="{4C9F3023-FFCD-407B-852C-CF5C635F12A3}"/>
    <hyperlink ref="S356" r:id="rId272" xr:uid="{CC407176-F211-42CC-93A5-BAAFA267C554}"/>
    <hyperlink ref="S358" r:id="rId273" xr:uid="{130B9728-6FB3-46E8-83A6-F3E3D47BEA1A}"/>
    <hyperlink ref="S360" r:id="rId274" xr:uid="{2269BB50-2D3A-4DC8-A120-E42766A9EECD}"/>
    <hyperlink ref="S361" r:id="rId275" xr:uid="{7B01893A-2A1D-4506-AD62-44682FBDA467}"/>
    <hyperlink ref="S362" r:id="rId276" xr:uid="{1963B9DA-F04E-406C-8618-E2703A007343}"/>
    <hyperlink ref="S359" r:id="rId277" xr:uid="{33183349-289E-489D-A677-BF25ED44EE05}"/>
    <hyperlink ref="S363" r:id="rId278" xr:uid="{8F643EF9-8D6D-4404-B471-AAC144ACBA7C}"/>
    <hyperlink ref="S364" r:id="rId279" xr:uid="{65E031EA-D2EE-4F8F-A735-EEAC6F1E5286}"/>
    <hyperlink ref="S365" r:id="rId280" xr:uid="{2AC3DB16-EBE3-4B6E-A867-7700EB156ADA}"/>
    <hyperlink ref="S366" r:id="rId281" xr:uid="{EBC468D6-37BA-4713-BE96-1EDDAB2FEEAE}"/>
    <hyperlink ref="S367" r:id="rId282" xr:uid="{D728EFAB-5524-46B9-B1EB-C53F7EFA2891}"/>
    <hyperlink ref="S368" r:id="rId283" xr:uid="{8BCD96BA-4D79-477E-967D-B84EAD933C18}"/>
    <hyperlink ref="S369" r:id="rId284" xr:uid="{87CA804A-AA8B-46AF-AFC6-74EA60D66A37}"/>
    <hyperlink ref="S370" r:id="rId285" xr:uid="{4F2C31EC-318F-416C-AA7C-6F5E44BD2B0C}"/>
    <hyperlink ref="S371" r:id="rId286" xr:uid="{CE397F84-0AAD-4A11-91A5-817608BAC67F}"/>
    <hyperlink ref="S372" r:id="rId287" xr:uid="{AF19BD8A-31E9-477B-9F7C-B36E6DD0126C}"/>
    <hyperlink ref="S373" r:id="rId288" xr:uid="{C428CD1E-B823-4F92-A6C9-11587A0696B8}"/>
    <hyperlink ref="S374" r:id="rId289" xr:uid="{36A1509A-1179-4051-817D-BEF27F127FC5}"/>
    <hyperlink ref="S375" r:id="rId290" xr:uid="{F3432F73-0A45-49B3-8F0D-34FC7E5B56EB}"/>
    <hyperlink ref="S376" r:id="rId291" xr:uid="{F34C1F27-514C-4A9F-A15C-251B4362A018}"/>
    <hyperlink ref="S377" r:id="rId292" xr:uid="{E38DCD5C-FC19-4DCC-80EE-E643ECAF8826}"/>
    <hyperlink ref="S378" r:id="rId293" xr:uid="{A270E2A7-A1FE-4124-A0D1-896A5FC998F0}"/>
    <hyperlink ref="S379" r:id="rId294" xr:uid="{6BB09C5C-AD76-4FCA-8803-FD4E8910D528}"/>
    <hyperlink ref="S380" r:id="rId295" xr:uid="{857CBCE4-6D0E-4888-8755-6E234D6CAE86}"/>
    <hyperlink ref="S381" r:id="rId296" xr:uid="{8716F92F-4355-4DDC-AF77-A028477BCCF7}"/>
    <hyperlink ref="S382" r:id="rId297" xr:uid="{8F047D56-64A4-490C-914A-7C9CD87004D1}"/>
    <hyperlink ref="S383" r:id="rId298" xr:uid="{D35DA4DA-5741-4EE0-A069-BD3EE7C03CFB}"/>
    <hyperlink ref="S384" r:id="rId299" xr:uid="{A2A08786-E24B-4E38-910F-D77C95C5CA50}"/>
    <hyperlink ref="S385" r:id="rId300" xr:uid="{06F1185F-47DE-404A-9E10-2289480A4B1E}"/>
    <hyperlink ref="S386" r:id="rId301" xr:uid="{98A13BBC-68B9-420F-BB21-692DC7AE3C0E}"/>
    <hyperlink ref="S387" r:id="rId302" xr:uid="{DADAC13F-4BE4-44A7-BD87-F46EA5F50F05}"/>
    <hyperlink ref="S388" r:id="rId303" xr:uid="{873D08A0-8F7E-48EC-AD98-6C3418547FFF}"/>
    <hyperlink ref="S389" r:id="rId304" xr:uid="{67CDF25A-364E-44D1-A0AA-8663F0B9B6B8}"/>
    <hyperlink ref="S390" r:id="rId305" xr:uid="{8E34FF89-3C2F-4CCC-A6CE-2C47BC968EF7}"/>
    <hyperlink ref="S391" r:id="rId306" xr:uid="{D53E7BCD-4AF3-423B-A597-288411635EF2}"/>
    <hyperlink ref="S392" r:id="rId307" xr:uid="{E73C42CE-E3F2-44FD-B428-D129E46A4D55}"/>
    <hyperlink ref="S393" r:id="rId308" xr:uid="{9ADFF7EA-0191-4226-872D-FF414C6D364C}"/>
    <hyperlink ref="S394" r:id="rId309" xr:uid="{1D419F5B-4823-4D34-9EBD-9183BE7A286C}"/>
    <hyperlink ref="S395" r:id="rId310" xr:uid="{F61DD975-0B2B-4C9F-894A-AF2AA3D40217}"/>
    <hyperlink ref="S396" r:id="rId311" xr:uid="{2C569214-8392-468D-BC5C-A3544EA054C0}"/>
    <hyperlink ref="S397" r:id="rId312" xr:uid="{14557898-758B-4426-9D08-E17DD76798E4}"/>
    <hyperlink ref="S398" r:id="rId313" xr:uid="{EE2074AF-A588-4453-986D-ECBE5916C557}"/>
    <hyperlink ref="A422" r:id="rId314" xr:uid="{F31D7650-4CDD-4986-9C66-053945362320}"/>
  </hyperlinks>
  <pageMargins left="0.70866141732283472" right="0.70866141732283472" top="0.74803149606299213" bottom="0.74803149606299213" header="0.31496062992125984" footer="0.31496062992125984"/>
  <pageSetup paperSize="9" scale="75" orientation="portrait" horizontalDpi="4294967293" verticalDpi="0" r:id="rId3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52FCC-D058-41F2-AE55-A117058D80FF}">
  <dimension ref="B1:D18"/>
  <sheetViews>
    <sheetView workbookViewId="0">
      <selection activeCell="B1" sqref="B1:D1"/>
    </sheetView>
  </sheetViews>
  <sheetFormatPr defaultRowHeight="14.25"/>
  <cols>
    <col min="1" max="1" width="1.7109375" customWidth="1"/>
    <col min="2" max="2" width="13.5703125" customWidth="1"/>
    <col min="3" max="3" width="14" customWidth="1"/>
    <col min="4" max="4" width="57.5703125" customWidth="1"/>
  </cols>
  <sheetData>
    <row r="1" spans="2:4" ht="24" customHeight="1">
      <c r="B1" s="133" t="s">
        <v>0</v>
      </c>
      <c r="C1" s="134"/>
      <c r="D1" s="135"/>
    </row>
    <row r="2" spans="2:4" ht="21" customHeight="1">
      <c r="B2" s="87" t="s">
        <v>1241</v>
      </c>
      <c r="C2" s="87" t="s">
        <v>3</v>
      </c>
      <c r="D2" s="87" t="s">
        <v>1242</v>
      </c>
    </row>
    <row r="3" spans="2:4" ht="18" customHeight="1">
      <c r="B3" s="86" t="s">
        <v>1243</v>
      </c>
      <c r="C3" s="86" t="s">
        <v>63</v>
      </c>
      <c r="D3" s="44" t="s">
        <v>1244</v>
      </c>
    </row>
    <row r="4" spans="2:4" ht="18" customHeight="1">
      <c r="B4" s="85" t="s">
        <v>1245</v>
      </c>
      <c r="C4" s="85" t="s">
        <v>1246</v>
      </c>
      <c r="D4" s="27" t="s">
        <v>1247</v>
      </c>
    </row>
    <row r="5" spans="2:4" ht="18" customHeight="1">
      <c r="B5" s="85" t="s">
        <v>1248</v>
      </c>
      <c r="C5" s="85" t="s">
        <v>1249</v>
      </c>
      <c r="D5" s="27" t="s">
        <v>1250</v>
      </c>
    </row>
    <row r="6" spans="2:4" ht="18" customHeight="1">
      <c r="B6" s="85" t="s">
        <v>1251</v>
      </c>
      <c r="C6" s="85" t="s">
        <v>1252</v>
      </c>
      <c r="D6" s="27" t="s">
        <v>1253</v>
      </c>
    </row>
    <row r="7" spans="2:4" ht="18" customHeight="1">
      <c r="B7" s="85" t="s">
        <v>1254</v>
      </c>
      <c r="C7" s="85" t="s">
        <v>1255</v>
      </c>
      <c r="D7" s="27" t="s">
        <v>1256</v>
      </c>
    </row>
    <row r="8" spans="2:4" ht="18" customHeight="1">
      <c r="B8" s="85" t="s">
        <v>1257</v>
      </c>
      <c r="C8" s="85" t="s">
        <v>51</v>
      </c>
      <c r="D8" s="27" t="s">
        <v>1258</v>
      </c>
    </row>
    <row r="9" spans="2:4" ht="18" customHeight="1">
      <c r="B9" s="85" t="s">
        <v>1259</v>
      </c>
      <c r="C9" s="85" t="s">
        <v>1224</v>
      </c>
      <c r="D9" s="27" t="s">
        <v>1260</v>
      </c>
    </row>
    <row r="10" spans="2:4">
      <c r="B10" s="75"/>
      <c r="C10" s="77"/>
      <c r="D10" s="88"/>
    </row>
    <row r="11" spans="2:4" ht="27.75">
      <c r="B11" s="139" t="s">
        <v>1229</v>
      </c>
      <c r="C11" s="140"/>
      <c r="D11" s="141"/>
    </row>
    <row r="12" spans="2:4">
      <c r="B12" s="145" t="s">
        <v>1230</v>
      </c>
      <c r="C12" s="146"/>
      <c r="D12" s="147"/>
    </row>
    <row r="13" spans="2:4">
      <c r="B13" s="145" t="s">
        <v>1231</v>
      </c>
      <c r="C13" s="146"/>
      <c r="D13" s="147"/>
    </row>
    <row r="14" spans="2:4">
      <c r="B14" s="145" t="s">
        <v>1232</v>
      </c>
      <c r="C14" s="146"/>
      <c r="D14" s="147"/>
    </row>
    <row r="15" spans="2:4">
      <c r="B15" s="115"/>
      <c r="C15" s="116"/>
      <c r="D15" s="117"/>
    </row>
    <row r="16" spans="2:4">
      <c r="B16" s="148" t="s">
        <v>1233</v>
      </c>
      <c r="C16" s="149"/>
      <c r="D16" s="150"/>
    </row>
    <row r="17" spans="2:4">
      <c r="B17" s="145" t="s">
        <v>1234</v>
      </c>
      <c r="C17" s="146"/>
      <c r="D17" s="147"/>
    </row>
    <row r="18" spans="2:4">
      <c r="B18" s="89"/>
      <c r="C18" s="90"/>
      <c r="D18" s="91"/>
    </row>
  </sheetData>
  <mergeCells count="7">
    <mergeCell ref="B17:D17"/>
    <mergeCell ref="B1:D1"/>
    <mergeCell ref="B11:D11"/>
    <mergeCell ref="B12:D12"/>
    <mergeCell ref="B13:D13"/>
    <mergeCell ref="B14:D14"/>
    <mergeCell ref="B16:D16"/>
  </mergeCells>
  <hyperlinks>
    <hyperlink ref="B16" r:id="rId1" xr:uid="{692372DF-0CA0-4987-8762-4013410D0063}"/>
  </hyperlinks>
  <pageMargins left="0.7" right="0.7" top="0.75" bottom="0.75" header="0.3" footer="0.3"/>
  <pageSetup paperSize="9" orientation="portrait" horizontalDpi="4294967293"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4A23B-836C-4E3F-8986-E1E9EB2877EF}">
  <dimension ref="B1:B19"/>
  <sheetViews>
    <sheetView workbookViewId="0">
      <selection activeCell="B1" sqref="B1"/>
    </sheetView>
  </sheetViews>
  <sheetFormatPr defaultRowHeight="14.25"/>
  <cols>
    <col min="1" max="1" width="1.7109375" customWidth="1"/>
    <col min="2" max="2" width="80" customWidth="1"/>
  </cols>
  <sheetData>
    <row r="1" spans="2:2" ht="24" customHeight="1">
      <c r="B1" s="50" t="s">
        <v>0</v>
      </c>
    </row>
    <row r="2" spans="2:2" ht="21" customHeight="1">
      <c r="B2" s="87" t="s">
        <v>1261</v>
      </c>
    </row>
    <row r="3" spans="2:2" ht="18" customHeight="1">
      <c r="B3" s="44" t="s">
        <v>1262</v>
      </c>
    </row>
    <row r="4" spans="2:2" ht="18" customHeight="1">
      <c r="B4" s="27" t="s">
        <v>1263</v>
      </c>
    </row>
    <row r="5" spans="2:2" ht="18" customHeight="1">
      <c r="B5" s="27" t="s">
        <v>1264</v>
      </c>
    </row>
    <row r="6" spans="2:2" ht="18" customHeight="1">
      <c r="B6" s="27" t="s">
        <v>1265</v>
      </c>
    </row>
    <row r="7" spans="2:2" ht="47.25" customHeight="1">
      <c r="B7" s="92" t="s">
        <v>1266</v>
      </c>
    </row>
    <row r="8" spans="2:2" ht="33" customHeight="1">
      <c r="B8" s="92" t="s">
        <v>1267</v>
      </c>
    </row>
    <row r="9" spans="2:2" ht="18" customHeight="1">
      <c r="B9" s="27" t="s">
        <v>1268</v>
      </c>
    </row>
    <row r="10" spans="2:2" ht="18" customHeight="1">
      <c r="B10" s="27" t="s">
        <v>1269</v>
      </c>
    </row>
    <row r="11" spans="2:2">
      <c r="B11" s="93"/>
    </row>
    <row r="12" spans="2:2" ht="27.75">
      <c r="B12" s="118" t="s">
        <v>1229</v>
      </c>
    </row>
    <row r="13" spans="2:2">
      <c r="B13" s="119" t="s">
        <v>1230</v>
      </c>
    </row>
    <row r="14" spans="2:2">
      <c r="B14" s="119" t="s">
        <v>1231</v>
      </c>
    </row>
    <row r="15" spans="2:2">
      <c r="B15" s="119" t="s">
        <v>1232</v>
      </c>
    </row>
    <row r="16" spans="2:2">
      <c r="B16" s="120"/>
    </row>
    <row r="17" spans="2:2">
      <c r="B17" s="121" t="s">
        <v>1233</v>
      </c>
    </row>
    <row r="18" spans="2:2">
      <c r="B18" s="119" t="s">
        <v>1234</v>
      </c>
    </row>
    <row r="19" spans="2:2" ht="15.75" customHeight="1">
      <c r="B19" s="111"/>
    </row>
  </sheetData>
  <hyperlinks>
    <hyperlink ref="B17" r:id="rId1" xr:uid="{E7DFB954-5596-4174-ADD7-2CB094B29EC8}"/>
  </hyperlinks>
  <pageMargins left="0.7" right="0.7" top="0.75" bottom="0.75" header="0.3" footer="0.3"/>
  <pageSetup paperSize="9" orientation="portrait" horizontalDpi="4294967293"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C235E-4721-455F-8FDB-756D821D82F6}">
  <dimension ref="B1:C103"/>
  <sheetViews>
    <sheetView workbookViewId="0">
      <selection activeCell="B1" sqref="B1:C1"/>
    </sheetView>
  </sheetViews>
  <sheetFormatPr defaultRowHeight="14.25"/>
  <cols>
    <col min="1" max="1" width="1.5703125" customWidth="1"/>
    <col min="2" max="2" width="8.85546875" customWidth="1"/>
    <col min="3" max="3" width="73" customWidth="1"/>
    <col min="4" max="4" width="4.7109375" customWidth="1"/>
  </cols>
  <sheetData>
    <row r="1" spans="2:3" ht="24" customHeight="1">
      <c r="B1" s="133" t="s">
        <v>0</v>
      </c>
      <c r="C1" s="135"/>
    </row>
    <row r="2" spans="2:3" ht="21" customHeight="1">
      <c r="B2" s="126" t="s">
        <v>1270</v>
      </c>
      <c r="C2" s="128"/>
    </row>
    <row r="3" spans="2:3">
      <c r="B3" s="94" t="s">
        <v>1271</v>
      </c>
      <c r="C3" s="95" t="s">
        <v>1272</v>
      </c>
    </row>
    <row r="4" spans="2:3" ht="71.25">
      <c r="B4" s="96" t="s">
        <v>1273</v>
      </c>
      <c r="C4" s="97" t="s">
        <v>1274</v>
      </c>
    </row>
    <row r="5" spans="2:3">
      <c r="B5" s="98"/>
      <c r="C5" s="97"/>
    </row>
    <row r="6" spans="2:3">
      <c r="B6" s="99" t="s">
        <v>1275</v>
      </c>
      <c r="C6" s="100" t="s">
        <v>1276</v>
      </c>
    </row>
    <row r="7" spans="2:3" ht="28.5">
      <c r="B7" s="98" t="s">
        <v>1277</v>
      </c>
      <c r="C7" s="97" t="s">
        <v>1278</v>
      </c>
    </row>
    <row r="8" spans="2:3" ht="57">
      <c r="B8" s="101" t="s">
        <v>1279</v>
      </c>
      <c r="C8" s="97" t="s">
        <v>1280</v>
      </c>
    </row>
    <row r="9" spans="2:3" ht="28.5">
      <c r="B9" s="101" t="s">
        <v>1281</v>
      </c>
      <c r="C9" s="97" t="s">
        <v>1282</v>
      </c>
    </row>
    <row r="10" spans="2:3" ht="57">
      <c r="B10" s="101" t="s">
        <v>1283</v>
      </c>
      <c r="C10" s="97" t="s">
        <v>1284</v>
      </c>
    </row>
    <row r="11" spans="2:3">
      <c r="B11" s="98"/>
      <c r="C11" s="97"/>
    </row>
    <row r="12" spans="2:3">
      <c r="B12" s="99" t="s">
        <v>1285</v>
      </c>
      <c r="C12" s="100" t="s">
        <v>1286</v>
      </c>
    </row>
    <row r="13" spans="2:3" ht="71.25">
      <c r="B13" s="101" t="s">
        <v>1287</v>
      </c>
      <c r="C13" s="102" t="s">
        <v>1288</v>
      </c>
    </row>
    <row r="14" spans="2:3" ht="57">
      <c r="B14" s="101" t="s">
        <v>1289</v>
      </c>
      <c r="C14" s="97" t="s">
        <v>1290</v>
      </c>
    </row>
    <row r="15" spans="2:3" ht="42.75">
      <c r="B15" s="101" t="s">
        <v>1291</v>
      </c>
      <c r="C15" s="97" t="s">
        <v>1292</v>
      </c>
    </row>
    <row r="16" spans="2:3" ht="28.5">
      <c r="B16" s="101" t="s">
        <v>1293</v>
      </c>
      <c r="C16" s="97" t="s">
        <v>1294</v>
      </c>
    </row>
    <row r="17" spans="2:3">
      <c r="B17" s="98"/>
      <c r="C17" s="97"/>
    </row>
    <row r="18" spans="2:3">
      <c r="B18" s="99" t="s">
        <v>1295</v>
      </c>
      <c r="C18" s="100" t="s">
        <v>1296</v>
      </c>
    </row>
    <row r="19" spans="2:3" ht="28.5">
      <c r="B19" s="101" t="s">
        <v>1297</v>
      </c>
      <c r="C19" s="97" t="s">
        <v>1298</v>
      </c>
    </row>
    <row r="20" spans="2:3" ht="71.25">
      <c r="B20" s="101" t="s">
        <v>1299</v>
      </c>
      <c r="C20" s="97" t="s">
        <v>1300</v>
      </c>
    </row>
    <row r="21" spans="2:3" ht="28.5">
      <c r="B21" s="101" t="s">
        <v>1301</v>
      </c>
      <c r="C21" s="97" t="s">
        <v>1302</v>
      </c>
    </row>
    <row r="22" spans="2:3">
      <c r="B22" s="106"/>
      <c r="C22" s="107"/>
    </row>
    <row r="23" spans="2:3">
      <c r="B23" s="99" t="s">
        <v>1303</v>
      </c>
      <c r="C23" s="100" t="s">
        <v>1304</v>
      </c>
    </row>
    <row r="24" spans="2:3" ht="114">
      <c r="B24" s="101" t="s">
        <v>1305</v>
      </c>
      <c r="C24" s="108" t="s">
        <v>1306</v>
      </c>
    </row>
    <row r="25" spans="2:3" ht="57">
      <c r="B25" s="101" t="s">
        <v>1307</v>
      </c>
      <c r="C25" s="97" t="s">
        <v>1308</v>
      </c>
    </row>
    <row r="26" spans="2:3" ht="42.75">
      <c r="B26" s="101" t="s">
        <v>1309</v>
      </c>
      <c r="C26" s="97" t="s">
        <v>1310</v>
      </c>
    </row>
    <row r="27" spans="2:3" ht="28.5">
      <c r="B27" s="101" t="s">
        <v>1311</v>
      </c>
      <c r="C27" s="97" t="s">
        <v>1312</v>
      </c>
    </row>
    <row r="28" spans="2:3">
      <c r="B28" s="98"/>
      <c r="C28" s="97"/>
    </row>
    <row r="29" spans="2:3">
      <c r="B29" s="99" t="s">
        <v>1313</v>
      </c>
      <c r="C29" s="100" t="s">
        <v>1314</v>
      </c>
    </row>
    <row r="30" spans="2:3" ht="28.5">
      <c r="B30" s="101" t="s">
        <v>1315</v>
      </c>
      <c r="C30" s="97" t="s">
        <v>1316</v>
      </c>
    </row>
    <row r="31" spans="2:3" ht="71.25">
      <c r="B31" s="101" t="s">
        <v>1317</v>
      </c>
      <c r="C31" s="97" t="s">
        <v>1318</v>
      </c>
    </row>
    <row r="32" spans="2:3" ht="42.75">
      <c r="B32" s="101" t="s">
        <v>1319</v>
      </c>
      <c r="C32" s="97" t="s">
        <v>1320</v>
      </c>
    </row>
    <row r="33" spans="2:3" ht="42.75" customHeight="1">
      <c r="B33" s="101" t="s">
        <v>1321</v>
      </c>
      <c r="C33" s="102" t="s">
        <v>1322</v>
      </c>
    </row>
    <row r="34" spans="2:3" ht="71.25">
      <c r="B34" s="101" t="s">
        <v>1323</v>
      </c>
      <c r="C34" s="97" t="s">
        <v>1324</v>
      </c>
    </row>
    <row r="35" spans="2:3" ht="51.75" customHeight="1">
      <c r="B35" s="101" t="s">
        <v>1325</v>
      </c>
      <c r="C35" s="102" t="s">
        <v>1326</v>
      </c>
    </row>
    <row r="36" spans="2:3">
      <c r="B36" s="4"/>
      <c r="C36" s="105"/>
    </row>
    <row r="37" spans="2:3">
      <c r="B37" s="99" t="s">
        <v>1327</v>
      </c>
      <c r="C37" s="100" t="s">
        <v>1328</v>
      </c>
    </row>
    <row r="38" spans="2:3" ht="114">
      <c r="B38" s="101" t="s">
        <v>1329</v>
      </c>
      <c r="C38" s="102" t="s">
        <v>1330</v>
      </c>
    </row>
    <row r="39" spans="2:3" ht="71.25">
      <c r="B39" s="101" t="s">
        <v>1331</v>
      </c>
      <c r="C39" s="97" t="s">
        <v>1332</v>
      </c>
    </row>
    <row r="40" spans="2:3" ht="28.5">
      <c r="B40" s="101" t="s">
        <v>1333</v>
      </c>
      <c r="C40" s="97" t="s">
        <v>1334</v>
      </c>
    </row>
    <row r="41" spans="2:3">
      <c r="B41" s="98"/>
      <c r="C41" s="97"/>
    </row>
    <row r="42" spans="2:3">
      <c r="B42" s="99" t="s">
        <v>1335</v>
      </c>
      <c r="C42" s="100" t="s">
        <v>1336</v>
      </c>
    </row>
    <row r="43" spans="2:3" ht="42.75">
      <c r="B43" s="96" t="s">
        <v>1337</v>
      </c>
      <c r="C43" s="97" t="s">
        <v>1338</v>
      </c>
    </row>
    <row r="44" spans="2:3">
      <c r="B44" s="98"/>
      <c r="C44" s="97"/>
    </row>
    <row r="45" spans="2:3">
      <c r="B45" s="99" t="s">
        <v>1339</v>
      </c>
      <c r="C45" s="100" t="s">
        <v>1340</v>
      </c>
    </row>
    <row r="46" spans="2:3" ht="71.650000000000006" customHeight="1">
      <c r="B46" s="110" t="s">
        <v>1341</v>
      </c>
      <c r="C46" s="109" t="s">
        <v>1342</v>
      </c>
    </row>
    <row r="47" spans="2:3">
      <c r="B47" s="75"/>
      <c r="C47" s="103"/>
    </row>
    <row r="48" spans="2:3" ht="27.75">
      <c r="B48" s="139" t="s">
        <v>1229</v>
      </c>
      <c r="C48" s="141"/>
    </row>
    <row r="49" spans="2:3">
      <c r="B49" s="145" t="s">
        <v>1230</v>
      </c>
      <c r="C49" s="147"/>
    </row>
    <row r="50" spans="2:3">
      <c r="B50" s="145" t="s">
        <v>1231</v>
      </c>
      <c r="C50" s="147"/>
    </row>
    <row r="51" spans="2:3">
      <c r="B51" s="145" t="s">
        <v>1232</v>
      </c>
      <c r="C51" s="147"/>
    </row>
    <row r="52" spans="2:3">
      <c r="B52" s="115"/>
      <c r="C52" s="122"/>
    </row>
    <row r="53" spans="2:3">
      <c r="B53" s="148" t="s">
        <v>1233</v>
      </c>
      <c r="C53" s="150"/>
    </row>
    <row r="54" spans="2:3">
      <c r="B54" s="145" t="s">
        <v>1234</v>
      </c>
      <c r="C54" s="147"/>
    </row>
    <row r="55" spans="2:3">
      <c r="B55" s="89"/>
      <c r="C55" s="104"/>
    </row>
    <row r="103" spans="2:2">
      <c r="B103" t="s">
        <v>1343</v>
      </c>
    </row>
  </sheetData>
  <mergeCells count="8">
    <mergeCell ref="B53:C53"/>
    <mergeCell ref="B54:C54"/>
    <mergeCell ref="B1:C1"/>
    <mergeCell ref="B2:C2"/>
    <mergeCell ref="B48:C48"/>
    <mergeCell ref="B49:C49"/>
    <mergeCell ref="B50:C50"/>
    <mergeCell ref="B51:C51"/>
  </mergeCells>
  <hyperlinks>
    <hyperlink ref="B53" r:id="rId1" xr:uid="{F343DA58-506B-4390-BAA5-23689EE6584B}"/>
  </hyperlinks>
  <printOptions horizontalCentered="1"/>
  <pageMargins left="0.70866141732283472" right="0.59055118110236227" top="0.74803149606299213" bottom="0.74803149606299213" header="0.31496062992125984" footer="0.31496062992125984"/>
  <pageSetup paperSize="9" orientation="portrait" horizontalDpi="4294967293" verticalDpi="0" r:id="rId2"/>
  <rowBreaks count="1" manualBreakCount="1">
    <brk id="35" min="1" max="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B42CF9C49B8AA418F1966FD094EAE8D" ma:contentTypeVersion="16" ma:contentTypeDescription="Een nieuw document maken." ma:contentTypeScope="" ma:versionID="c75c30df17810e605a31999452592dbf">
  <xsd:schema xmlns:xsd="http://www.w3.org/2001/XMLSchema" xmlns:xs="http://www.w3.org/2001/XMLSchema" xmlns:p="http://schemas.microsoft.com/office/2006/metadata/properties" xmlns:ns2="9adebdc0-630e-4bcc-b1d7-abb572d69f2c" xmlns:ns3="a3c28581-b97b-4245-86df-7eac8dff0f6b" targetNamespace="http://schemas.microsoft.com/office/2006/metadata/properties" ma:root="true" ma:fieldsID="d83d71e8aebd328c34b70160c6178360" ns2:_="" ns3:_="">
    <xsd:import namespace="9adebdc0-630e-4bcc-b1d7-abb572d69f2c"/>
    <xsd:import namespace="a3c28581-b97b-4245-86df-7eac8dff0f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debdc0-630e-4bcc-b1d7-abb572d69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Afbeeldingtags" ma:readOnly="false" ma:fieldId="{5cf76f15-5ced-4ddc-b409-7134ff3c332f}" ma:taxonomyMulti="true" ma:sspId="8f5480e2-4bc6-4bac-b334-28af9f3a0390"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c28581-b97b-4245-86df-7eac8dff0f6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30c2bec-2a08-4790-8a9d-af1a1482d744}" ma:internalName="TaxCatchAll" ma:showField="CatchAllData" ma:web="a3c28581-b97b-4245-86df-7eac8dff0f6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adebdc0-630e-4bcc-b1d7-abb572d69f2c">
      <Terms xmlns="http://schemas.microsoft.com/office/infopath/2007/PartnerControls"/>
    </lcf76f155ced4ddcb4097134ff3c332f>
    <TaxCatchAll xmlns="a3c28581-b97b-4245-86df-7eac8dff0f6b" xsi:nil="true"/>
  </documentManagement>
</p:properties>
</file>

<file path=customXml/itemProps1.xml><?xml version="1.0" encoding="utf-8"?>
<ds:datastoreItem xmlns:ds="http://schemas.openxmlformats.org/officeDocument/2006/customXml" ds:itemID="{AB169E0A-9658-44D0-A3EF-CB885A24131A}"/>
</file>

<file path=customXml/itemProps2.xml><?xml version="1.0" encoding="utf-8"?>
<ds:datastoreItem xmlns:ds="http://schemas.openxmlformats.org/officeDocument/2006/customXml" ds:itemID="{839DC812-7C74-4791-B5C7-43F9A9023008}"/>
</file>

<file path=customXml/itemProps3.xml><?xml version="1.0" encoding="utf-8"?>
<ds:datastoreItem xmlns:ds="http://schemas.openxmlformats.org/officeDocument/2006/customXml" ds:itemID="{F6D4237C-C3B9-47D5-8445-8B30B7002B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Vervliet</dc:creator>
  <cp:keywords/>
  <dc:description/>
  <cp:lastModifiedBy>Hanne Muylle | Lightpoint</cp:lastModifiedBy>
  <cp:revision/>
  <dcterms:created xsi:type="dcterms:W3CDTF">2020-04-16T15:25:41Z</dcterms:created>
  <dcterms:modified xsi:type="dcterms:W3CDTF">2024-03-21T14:57:14Z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0x0101009B42CF9C49B8AA418F1966FD094EAE8D</vt:lpwstr>
  </property>
  <property fmtid="{D5CDD505-2E9C-101B-9397-08002B2CF9AE}" pid="3" name="MediaServiceImageTags">
    <vt:lpwstr/>
  </property>
</Properties>
</file>